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xr:revisionPtr revIDLastSave="0" documentId="8_{9ED010BF-6ED9-4C13-B112-BA6D4B82FEE7}" xr6:coauthVersionLast="46" xr6:coauthVersionMax="46" xr10:uidLastSave="{00000000-0000-0000-0000-000000000000}"/>
  <bookViews>
    <workbookView xWindow="384" yWindow="384" windowWidth="20760" windowHeight="11448" activeTab="1" xr2:uid="{00000000-000D-0000-FFFF-FFFF00000000}"/>
  </bookViews>
  <sheets>
    <sheet name="Report CSI" sheetId="9" r:id="rId1"/>
    <sheet name="Data entry form" sheetId="10" r:id="rId2"/>
    <sheet name="Sheet3" sheetId="11" r:id="rId3"/>
    <sheet name="Analysis empowerment" sheetId="6" state="hidden" r:id="rId4"/>
    <sheet name="Analysis CSI" sheetId="7" state="hidden" r:id="rId5"/>
    <sheet name="Sheet1" sheetId="1" state="hidden" r:id="rId6"/>
  </sheets>
  <externalReferences>
    <externalReference r:id="rId7"/>
  </externalReferences>
  <definedNames>
    <definedName name="_xlnm.Print_Area" localSheetId="0">'Report CSI'!$A$1:$G$25</definedName>
  </definedNames>
  <calcPr calcId="191029" concurrentCalc="0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7" l="1"/>
  <c r="E29" i="7"/>
  <c r="D29" i="7"/>
  <c r="C29" i="7"/>
  <c r="B29" i="7"/>
  <c r="A29" i="7"/>
  <c r="J28" i="7"/>
  <c r="E28" i="7"/>
  <c r="D28" i="7"/>
  <c r="C28" i="7"/>
  <c r="B28" i="7"/>
  <c r="A28" i="7"/>
  <c r="J27" i="7"/>
  <c r="E27" i="7"/>
  <c r="D27" i="7"/>
  <c r="C27" i="7"/>
  <c r="B27" i="7"/>
  <c r="A27" i="7"/>
  <c r="J26" i="7"/>
  <c r="E26" i="7"/>
  <c r="D26" i="7"/>
  <c r="C26" i="7"/>
  <c r="B26" i="7"/>
  <c r="A26" i="7"/>
  <c r="J25" i="7"/>
  <c r="E25" i="7"/>
  <c r="D25" i="7"/>
  <c r="C25" i="7"/>
  <c r="B25" i="7"/>
  <c r="A25" i="7"/>
  <c r="J24" i="7"/>
  <c r="E24" i="7"/>
  <c r="D24" i="7"/>
  <c r="C24" i="7"/>
  <c r="B24" i="7"/>
  <c r="A24" i="7"/>
  <c r="J23" i="7"/>
  <c r="E23" i="7"/>
  <c r="D23" i="7"/>
  <c r="C23" i="7"/>
  <c r="B23" i="7"/>
  <c r="A23" i="7"/>
  <c r="J22" i="7"/>
  <c r="E22" i="7"/>
  <c r="D22" i="7"/>
  <c r="C22" i="7"/>
  <c r="B22" i="7"/>
  <c r="A22" i="7"/>
  <c r="J21" i="7"/>
  <c r="E21" i="7"/>
  <c r="D21" i="7"/>
  <c r="C21" i="7"/>
  <c r="B21" i="7"/>
  <c r="A21" i="7"/>
  <c r="J20" i="7"/>
  <c r="E20" i="7"/>
  <c r="D20" i="7"/>
  <c r="C20" i="7"/>
  <c r="B20" i="7"/>
  <c r="A20" i="7"/>
  <c r="J19" i="7"/>
  <c r="E19" i="7"/>
  <c r="D19" i="7"/>
  <c r="C19" i="7"/>
  <c r="B19" i="7"/>
  <c r="A19" i="7"/>
  <c r="J18" i="7"/>
  <c r="E18" i="7"/>
  <c r="D18" i="7"/>
  <c r="C18" i="7"/>
  <c r="B18" i="7"/>
  <c r="A18" i="7"/>
  <c r="J17" i="7"/>
  <c r="E17" i="7"/>
  <c r="D17" i="7"/>
  <c r="C17" i="7"/>
  <c r="B17" i="7"/>
  <c r="A17" i="7"/>
  <c r="J16" i="7"/>
  <c r="E16" i="7"/>
  <c r="D16" i="7"/>
  <c r="C16" i="7"/>
  <c r="B16" i="7"/>
  <c r="A16" i="7"/>
  <c r="J15" i="7"/>
  <c r="E15" i="7"/>
  <c r="D15" i="7"/>
  <c r="C15" i="7"/>
  <c r="B15" i="7"/>
  <c r="A15" i="7"/>
  <c r="J14" i="7"/>
  <c r="E14" i="7"/>
  <c r="D14" i="7"/>
  <c r="C14" i="7"/>
  <c r="B14" i="7"/>
  <c r="A14" i="7"/>
  <c r="J13" i="7"/>
  <c r="E13" i="7"/>
  <c r="D13" i="7"/>
  <c r="C13" i="7"/>
  <c r="B13" i="7"/>
  <c r="A13" i="7"/>
  <c r="J12" i="7"/>
  <c r="E12" i="7"/>
  <c r="D12" i="7"/>
  <c r="C12" i="7"/>
  <c r="B12" i="7"/>
  <c r="A12" i="7"/>
  <c r="J11" i="7"/>
  <c r="E11" i="7"/>
  <c r="D11" i="7"/>
  <c r="C11" i="7"/>
  <c r="B11" i="7"/>
  <c r="A11" i="7"/>
  <c r="J10" i="7"/>
  <c r="E10" i="7"/>
  <c r="D10" i="7"/>
  <c r="C10" i="7"/>
  <c r="B10" i="7"/>
  <c r="A10" i="7"/>
  <c r="J9" i="7"/>
  <c r="E9" i="7"/>
  <c r="D9" i="7"/>
  <c r="C9" i="7"/>
  <c r="B9" i="7"/>
  <c r="A9" i="7"/>
  <c r="J8" i="7"/>
  <c r="E8" i="7"/>
  <c r="D8" i="7"/>
  <c r="C8" i="7"/>
  <c r="B8" i="7"/>
  <c r="A8" i="7"/>
  <c r="B5" i="7"/>
  <c r="B4" i="7"/>
  <c r="B2" i="7"/>
  <c r="L30" i="6"/>
  <c r="K30" i="6"/>
  <c r="J30" i="6"/>
  <c r="I30" i="6"/>
  <c r="H30" i="6"/>
  <c r="G30" i="6"/>
  <c r="F30" i="6"/>
  <c r="E30" i="6"/>
  <c r="D30" i="6"/>
  <c r="C30" i="6"/>
  <c r="B30" i="6"/>
  <c r="L29" i="6"/>
  <c r="K29" i="6"/>
  <c r="J29" i="6"/>
  <c r="I29" i="6"/>
  <c r="H29" i="6"/>
  <c r="G29" i="6"/>
  <c r="F29" i="6"/>
  <c r="E29" i="6"/>
  <c r="D29" i="6"/>
  <c r="C29" i="6"/>
  <c r="B29" i="6"/>
  <c r="L28" i="6"/>
  <c r="K28" i="6"/>
  <c r="J28" i="6"/>
  <c r="I28" i="6"/>
  <c r="H28" i="6"/>
  <c r="G28" i="6"/>
  <c r="F28" i="6"/>
  <c r="E28" i="6"/>
  <c r="D28" i="6"/>
  <c r="C28" i="6"/>
  <c r="B28" i="6"/>
  <c r="L27" i="6"/>
  <c r="K27" i="6"/>
  <c r="J27" i="6"/>
  <c r="I27" i="6"/>
  <c r="H27" i="6"/>
  <c r="G27" i="6"/>
  <c r="F27" i="6"/>
  <c r="E27" i="6"/>
  <c r="D27" i="6"/>
  <c r="C27" i="6"/>
  <c r="B27" i="6"/>
  <c r="L26" i="6"/>
  <c r="K26" i="6"/>
  <c r="J26" i="6"/>
  <c r="I26" i="6"/>
  <c r="H26" i="6"/>
  <c r="G26" i="6"/>
  <c r="F26" i="6"/>
  <c r="E26" i="6"/>
  <c r="D26" i="6"/>
  <c r="C26" i="6"/>
  <c r="B26" i="6"/>
  <c r="L25" i="6"/>
  <c r="K25" i="6"/>
  <c r="J25" i="6"/>
  <c r="I25" i="6"/>
  <c r="H25" i="6"/>
  <c r="G25" i="6"/>
  <c r="F25" i="6"/>
  <c r="E25" i="6"/>
  <c r="D25" i="6"/>
  <c r="C25" i="6"/>
  <c r="B25" i="6"/>
  <c r="L24" i="6"/>
  <c r="K24" i="6"/>
  <c r="J24" i="6"/>
  <c r="I24" i="6"/>
  <c r="H24" i="6"/>
  <c r="G24" i="6"/>
  <c r="F24" i="6"/>
  <c r="E24" i="6"/>
  <c r="D24" i="6"/>
  <c r="C24" i="6"/>
  <c r="B24" i="6"/>
  <c r="L23" i="6"/>
  <c r="K23" i="6"/>
  <c r="J23" i="6"/>
  <c r="I23" i="6"/>
  <c r="H23" i="6"/>
  <c r="G23" i="6"/>
  <c r="F23" i="6"/>
  <c r="E23" i="6"/>
  <c r="D23" i="6"/>
  <c r="C23" i="6"/>
  <c r="B23" i="6"/>
  <c r="L22" i="6"/>
  <c r="K22" i="6"/>
  <c r="J22" i="6"/>
  <c r="I22" i="6"/>
  <c r="H22" i="6"/>
  <c r="G22" i="6"/>
  <c r="F22" i="6"/>
  <c r="E22" i="6"/>
  <c r="D22" i="6"/>
  <c r="C22" i="6"/>
  <c r="B22" i="6"/>
  <c r="L21" i="6"/>
  <c r="K21" i="6"/>
  <c r="J21" i="6"/>
  <c r="I21" i="6"/>
  <c r="H21" i="6"/>
  <c r="G21" i="6"/>
  <c r="F21" i="6"/>
  <c r="E21" i="6"/>
  <c r="D21" i="6"/>
  <c r="C21" i="6"/>
  <c r="B21" i="6"/>
  <c r="L20" i="6"/>
  <c r="K20" i="6"/>
  <c r="J20" i="6"/>
  <c r="I20" i="6"/>
  <c r="H20" i="6"/>
  <c r="G20" i="6"/>
  <c r="F20" i="6"/>
  <c r="E20" i="6"/>
  <c r="D20" i="6"/>
  <c r="C20" i="6"/>
  <c r="B20" i="6"/>
  <c r="L19" i="6"/>
  <c r="K19" i="6"/>
  <c r="J19" i="6"/>
  <c r="I19" i="6"/>
  <c r="H19" i="6"/>
  <c r="G19" i="6"/>
  <c r="F19" i="6"/>
  <c r="E19" i="6"/>
  <c r="D19" i="6"/>
  <c r="C19" i="6"/>
  <c r="B19" i="6"/>
  <c r="L18" i="6"/>
  <c r="K18" i="6"/>
  <c r="J18" i="6"/>
  <c r="I18" i="6"/>
  <c r="H18" i="6"/>
  <c r="G18" i="6"/>
  <c r="F18" i="6"/>
  <c r="E18" i="6"/>
  <c r="D18" i="6"/>
  <c r="C18" i="6"/>
  <c r="B18" i="6"/>
  <c r="L17" i="6"/>
  <c r="K17" i="6"/>
  <c r="J17" i="6"/>
  <c r="I17" i="6"/>
  <c r="H17" i="6"/>
  <c r="G17" i="6"/>
  <c r="F17" i="6"/>
  <c r="E17" i="6"/>
  <c r="D17" i="6"/>
  <c r="C17" i="6"/>
  <c r="B17" i="6"/>
  <c r="L16" i="6"/>
  <c r="K16" i="6"/>
  <c r="J16" i="6"/>
  <c r="I16" i="6"/>
  <c r="H16" i="6"/>
  <c r="G16" i="6"/>
  <c r="F16" i="6"/>
  <c r="E16" i="6"/>
  <c r="D16" i="6"/>
  <c r="C16" i="6"/>
  <c r="B16" i="6"/>
  <c r="L15" i="6"/>
  <c r="K15" i="6"/>
  <c r="J15" i="6"/>
  <c r="I15" i="6"/>
  <c r="H15" i="6"/>
  <c r="G15" i="6"/>
  <c r="F15" i="6"/>
  <c r="E15" i="6"/>
  <c r="D15" i="6"/>
  <c r="C15" i="6"/>
  <c r="B15" i="6"/>
  <c r="L14" i="6"/>
  <c r="K14" i="6"/>
  <c r="J14" i="6"/>
  <c r="I14" i="6"/>
  <c r="H14" i="6"/>
  <c r="G14" i="6"/>
  <c r="F14" i="6"/>
  <c r="E14" i="6"/>
  <c r="D14" i="6"/>
  <c r="C14" i="6"/>
  <c r="B14" i="6"/>
  <c r="L13" i="6"/>
  <c r="K13" i="6"/>
  <c r="J13" i="6"/>
  <c r="I13" i="6"/>
  <c r="H13" i="6"/>
  <c r="G13" i="6"/>
  <c r="F13" i="6"/>
  <c r="E13" i="6"/>
  <c r="D13" i="6"/>
  <c r="C13" i="6"/>
  <c r="B13" i="6"/>
  <c r="L12" i="6"/>
  <c r="K12" i="6"/>
  <c r="J12" i="6"/>
  <c r="I12" i="6"/>
  <c r="H12" i="6"/>
  <c r="G12" i="6"/>
  <c r="F12" i="6"/>
  <c r="E12" i="6"/>
  <c r="D12" i="6"/>
  <c r="C12" i="6"/>
  <c r="B12" i="6"/>
  <c r="L11" i="6"/>
  <c r="K11" i="6"/>
  <c r="J11" i="6"/>
  <c r="G11" i="6"/>
  <c r="F11" i="6"/>
  <c r="E11" i="6"/>
  <c r="D11" i="6"/>
  <c r="C11" i="6"/>
  <c r="B11" i="6"/>
  <c r="L10" i="6"/>
  <c r="K10" i="6"/>
  <c r="J10" i="6"/>
  <c r="G10" i="6"/>
  <c r="F10" i="6"/>
  <c r="E10" i="6"/>
  <c r="D10" i="6"/>
  <c r="C10" i="6"/>
  <c r="B10" i="6"/>
  <c r="L9" i="6"/>
  <c r="K9" i="6"/>
  <c r="J9" i="6"/>
  <c r="G9" i="6"/>
  <c r="F9" i="6"/>
  <c r="E9" i="6"/>
  <c r="D9" i="6"/>
  <c r="C9" i="6"/>
  <c r="B9" i="6"/>
  <c r="L8" i="6"/>
  <c r="K8" i="6"/>
  <c r="J8" i="6"/>
  <c r="G8" i="6"/>
  <c r="F8" i="6"/>
  <c r="E8" i="6"/>
  <c r="D8" i="6"/>
  <c r="C8" i="6"/>
  <c r="B8" i="6"/>
  <c r="L7" i="6"/>
  <c r="K7" i="6"/>
  <c r="J7" i="6"/>
  <c r="G7" i="6"/>
  <c r="F7" i="6"/>
  <c r="E7" i="6"/>
  <c r="D7" i="6"/>
  <c r="C7" i="6"/>
  <c r="B7" i="6"/>
  <c r="L6" i="6"/>
  <c r="K6" i="6"/>
  <c r="J6" i="6"/>
  <c r="G6" i="6"/>
  <c r="F6" i="6"/>
  <c r="E6" i="6"/>
  <c r="D6" i="6"/>
  <c r="C6" i="6"/>
  <c r="B6" i="6"/>
  <c r="L5" i="6"/>
  <c r="K5" i="6"/>
  <c r="J5" i="6"/>
  <c r="G5" i="6"/>
  <c r="F5" i="6"/>
  <c r="E5" i="6"/>
  <c r="D5" i="6"/>
  <c r="C5" i="6"/>
  <c r="B5" i="6"/>
  <c r="L4" i="6"/>
  <c r="K4" i="6"/>
  <c r="J4" i="6"/>
  <c r="G4" i="6"/>
  <c r="F4" i="6"/>
  <c r="E4" i="6"/>
  <c r="D4" i="6"/>
  <c r="C4" i="6"/>
  <c r="B4" i="6"/>
</calcChain>
</file>

<file path=xl/sharedStrings.xml><?xml version="1.0" encoding="utf-8"?>
<sst xmlns="http://schemas.openxmlformats.org/spreadsheetml/2006/main" count="336" uniqueCount="109">
  <si>
    <t>country</t>
  </si>
  <si>
    <t xml:space="preserve"> partner</t>
  </si>
  <si>
    <t xml:space="preserve"> project</t>
  </si>
  <si>
    <t xml:space="preserve"> location</t>
  </si>
  <si>
    <t xml:space="preserve"> target group</t>
  </si>
  <si>
    <t xml:space="preserve"> dimension</t>
  </si>
  <si>
    <t xml:space="preserve"> score</t>
  </si>
  <si>
    <t xml:space="preserve"> reason</t>
  </si>
  <si>
    <t>Country</t>
  </si>
  <si>
    <t>Organisation</t>
  </si>
  <si>
    <t>Score</t>
  </si>
  <si>
    <t>Average score</t>
  </si>
  <si>
    <t>country x</t>
  </si>
  <si>
    <t>partner y</t>
  </si>
  <si>
    <t>projext z</t>
  </si>
  <si>
    <t>aaa</t>
  </si>
  <si>
    <t>bbb</t>
  </si>
  <si>
    <t>ccc</t>
  </si>
  <si>
    <t>ddd</t>
  </si>
  <si>
    <t>eee</t>
  </si>
  <si>
    <t>Average</t>
  </si>
  <si>
    <t>Partner and dimension</t>
  </si>
  <si>
    <t>Date</t>
  </si>
  <si>
    <t>Resilience</t>
  </si>
  <si>
    <t>Self-esteem</t>
  </si>
  <si>
    <t>Ownership</t>
  </si>
  <si>
    <t>Enabling safe environment</t>
  </si>
  <si>
    <t>Participation</t>
  </si>
  <si>
    <t xml:space="preserve">Knowledge, skills &amp; practices </t>
  </si>
  <si>
    <t>Networks and partnerships</t>
  </si>
  <si>
    <t>Access to public services</t>
  </si>
  <si>
    <t>Actions</t>
  </si>
  <si>
    <t>Type of group</t>
  </si>
  <si>
    <t>Facilitated by</t>
  </si>
  <si>
    <t>Category</t>
  </si>
  <si>
    <t>Reason</t>
  </si>
  <si>
    <t>Do not change anything here. Copy these lines into the raw data table of the analysis file, and make sure to copy and paste as values.</t>
  </si>
  <si>
    <t>Social</t>
  </si>
  <si>
    <t>Rwanda</t>
  </si>
  <si>
    <t>Cell</t>
  </si>
  <si>
    <t>District</t>
  </si>
  <si>
    <t>Sector</t>
  </si>
  <si>
    <t>Village</t>
  </si>
  <si>
    <t>Topic</t>
  </si>
  <si>
    <t>Empowerment</t>
  </si>
  <si>
    <t>Monty and year of reporting</t>
  </si>
  <si>
    <t>Number of female members</t>
  </si>
  <si>
    <t>Number of male members</t>
  </si>
  <si>
    <t>Location</t>
  </si>
  <si>
    <t>name group</t>
  </si>
  <si>
    <t>gender</t>
  </si>
  <si>
    <t>Response by</t>
  </si>
  <si>
    <t>Food Security</t>
  </si>
  <si>
    <t>Nutrition</t>
  </si>
  <si>
    <t>Wellness</t>
  </si>
  <si>
    <t>Health Care Services</t>
  </si>
  <si>
    <t>Performance</t>
  </si>
  <si>
    <t>Education and Work</t>
  </si>
  <si>
    <t>Shelter</t>
  </si>
  <si>
    <t>Care</t>
  </si>
  <si>
    <t>Abuse and Exploitation</t>
  </si>
  <si>
    <t>Emotional Health</t>
  </si>
  <si>
    <t>Social Behaviour</t>
  </si>
  <si>
    <t>F</t>
  </si>
  <si>
    <t>M</t>
  </si>
  <si>
    <t>Month and Year</t>
  </si>
  <si>
    <r>
      <rPr>
        <b/>
        <sz val="11"/>
        <color theme="1"/>
        <rFont val="Calibri"/>
        <family val="2"/>
        <scheme val="minor"/>
      </rPr>
      <t>Key notes:</t>
    </r>
    <r>
      <rPr>
        <sz val="11"/>
        <color theme="1"/>
        <rFont val="Calibri"/>
        <family val="2"/>
        <scheme val="minor"/>
      </rPr>
      <t xml:space="preserve">
Several types of groups give their opinion on the well-being of children (differentiated by gender). So each group fills 2 rows of data as the example below</t>
    </r>
  </si>
  <si>
    <t>4) Health care Services</t>
  </si>
  <si>
    <t>5) Education</t>
  </si>
  <si>
    <t>6) Performance</t>
  </si>
  <si>
    <t>7) Shelter</t>
  </si>
  <si>
    <t>8) Care</t>
  </si>
  <si>
    <t>9) Abuse and Exploitation</t>
  </si>
  <si>
    <t>10) Emotional Health</t>
  </si>
  <si>
    <t>11) Social Behaviour</t>
  </si>
  <si>
    <t>Reporting form Child Status Index</t>
  </si>
  <si>
    <t>Name Group</t>
  </si>
  <si>
    <t>Question</t>
  </si>
  <si>
    <t>Physical Well-being</t>
  </si>
  <si>
    <t>Cognitive Well-being</t>
  </si>
  <si>
    <t>Social-Emotional Well-being</t>
  </si>
  <si>
    <t>1) Food Security</t>
  </si>
  <si>
    <t>2) Nutrition and Growth</t>
  </si>
  <si>
    <t>3) Wellness</t>
  </si>
  <si>
    <t>Reasons</t>
  </si>
  <si>
    <t>Note down a score between 1-4 (4=highest)</t>
  </si>
  <si>
    <t>Domain</t>
  </si>
  <si>
    <t>Physical</t>
  </si>
  <si>
    <t>Cognitive</t>
  </si>
  <si>
    <t>Group</t>
  </si>
  <si>
    <t>Type of group (CLA, SHG, Youth, Children)</t>
  </si>
  <si>
    <t>Year and Month</t>
  </si>
  <si>
    <t>version 3.0 - 2018</t>
  </si>
  <si>
    <t>Year</t>
  </si>
  <si>
    <t>Phase</t>
  </si>
  <si>
    <t>Partner organisation</t>
  </si>
  <si>
    <t>Type of project</t>
  </si>
  <si>
    <t>Response by (type group)</t>
  </si>
  <si>
    <t>Food security</t>
  </si>
  <si>
    <t>Health Care services</t>
  </si>
  <si>
    <t>Social behaviour</t>
  </si>
  <si>
    <t>Child Focus</t>
  </si>
  <si>
    <t>Community</t>
  </si>
  <si>
    <t>Province</t>
  </si>
  <si>
    <t>SHG</t>
  </si>
  <si>
    <t>xx</t>
  </si>
  <si>
    <t>yy</t>
  </si>
  <si>
    <t>zz</t>
  </si>
  <si>
    <t>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</si>
</sst>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13]mmm/yy;@"/>
  </numFmts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4659260841701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56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56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</cellStyleXfs>
  <cellXfs count="66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/>
    <xf numFmtId="0" fontId="2" fillId="0" borderId="0" xfId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3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2" xfId="0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wrapText="1"/>
    </xf>
    <xf numFmtId="0" fontId="8" fillId="3" borderId="7" xfId="4" applyFont="1" applyBorder="1"/>
    <xf numFmtId="0" fontId="8" fillId="3" borderId="11" xfId="4" applyFont="1" applyBorder="1"/>
    <xf numFmtId="0" fontId="8" fillId="3" borderId="14" xfId="4" applyFont="1" applyBorder="1"/>
    <xf numFmtId="0" fontId="7" fillId="0" borderId="0" xfId="0" applyFont="1"/>
    <xf numFmtId="0" fontId="0" fillId="0" borderId="6" xfId="0" applyBorder="1"/>
    <xf numFmtId="0" fontId="0" fillId="0" borderId="13" xfId="5" applyFont="1" applyFill="1" applyBorder="1" applyAlignment="1" applyProtection="1">
      <alignment horizontal="left"/>
      <protection locked="0"/>
    </xf>
    <xf numFmtId="165" fontId="5" fillId="0" borderId="13" xfId="5" applyNumberFormat="1" applyFill="1" applyBorder="1" applyAlignment="1" applyProtection="1">
      <alignment horizontal="left"/>
      <protection locked="0"/>
    </xf>
    <xf numFmtId="0" fontId="5" fillId="0" borderId="13" xfId="5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4" xfId="0" applyBorder="1" applyAlignment="1">
      <alignment vertical="top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0" fillId="0" borderId="0" xfId="0" applyFont="1" applyProtection="1">
      <protection locked="0"/>
    </xf>
    <xf numFmtId="0" fontId="0" fillId="0" borderId="6" xfId="0" applyFont="1" applyBorder="1" applyProtection="1">
      <protection locked="0"/>
    </xf>
    <xf numFmtId="0" fontId="0" fillId="0" borderId="0" xfId="0" applyNumberFormat="1" applyFont="1" applyProtection="1">
      <protection locked="0"/>
    </xf>
    <xf numFmtId="0" fontId="0" fillId="0" borderId="0" xfId="0"/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top"/>
    </xf>
    <xf numFmtId="0" fontId="0" fillId="0" borderId="1" xfId="0" applyBorder="1"/>
    <xf numFmtId="0" fontId="10" fillId="7" borderId="19" xfId="0" applyFont="1" applyFill="1" applyBorder="1"/>
    <xf numFmtId="0" fontId="10" fillId="7" borderId="20" xfId="0" applyFont="1" applyFill="1" applyBorder="1"/>
    <xf numFmtId="0" fontId="10" fillId="7" borderId="21" xfId="0" applyFont="1" applyFill="1" applyBorder="1"/>
    <xf numFmtId="0" fontId="0" fillId="0" borderId="18" xfId="0" applyFont="1" applyFill="1" applyBorder="1"/>
    <xf numFmtId="0" fontId="11" fillId="0" borderId="18" xfId="0" applyFont="1" applyFill="1" applyBorder="1"/>
    <xf numFmtId="0" fontId="0" fillId="0" borderId="18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5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9" fillId="6" borderId="7" xfId="4" applyFont="1" applyFill="1" applyBorder="1" applyAlignment="1">
      <alignment horizontal="left"/>
    </xf>
    <xf numFmtId="0" fontId="9" fillId="6" borderId="11" xfId="4" applyFont="1" applyFill="1" applyBorder="1" applyAlignment="1">
      <alignment horizontal="left"/>
    </xf>
    <xf numFmtId="0" fontId="9" fillId="6" borderId="14" xfId="4" applyFont="1" applyFill="1" applyBorder="1" applyAlignment="1">
      <alignment horizontal="left"/>
    </xf>
  </cellXfs>
  <cellStyles count="6">
    <cellStyle name="20% - Accent1" xfId="5" builtinId="30"/>
    <cellStyle name="Accent1" xfId="4" builtinId="29"/>
    <cellStyle name="Kop 4" xfId="2" builtinId="19" customBuiltin="1"/>
    <cellStyle name="Standaard" xfId="0" builtinId="0"/>
    <cellStyle name="Titel" xfId="1" builtinId="15" customBuiltin="1"/>
    <cellStyle name="Verklarende tekst" xfId="3" builtinId="53"/>
  </cellStyles>
  <dxfs count="48">
    <dxf>
      <font>
        <i val="0"/>
      </font>
      <numFmt numFmtId="0" formatCode="General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i val="0"/>
      </font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i val="0"/>
      </font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i val="0"/>
      </font>
      <numFmt numFmtId="0" formatCode="General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i val="0"/>
      </font>
      <protection locked="0" hidden="0"/>
    </dxf>
    <dxf>
      <font>
        <i val="0"/>
      </font>
      <numFmt numFmtId="0" formatCode="General"/>
      <protection locked="0" hidden="0"/>
    </dxf>
    <dxf>
      <font>
        <i val="0"/>
      </font>
      <numFmt numFmtId="0" formatCode="General"/>
      <protection locked="0" hidden="0"/>
    </dxf>
    <dxf>
      <font>
        <i val="0"/>
      </font>
      <numFmt numFmtId="0" formatCode="General"/>
      <protection locked="0" hidden="0"/>
    </dxf>
    <dxf>
      <font>
        <i val="0"/>
      </font>
      <numFmt numFmtId="0" formatCode="General"/>
      <protection locked="0" hidden="0"/>
    </dxf>
    <dxf>
      <font>
        <i val="0"/>
      </font>
      <numFmt numFmtId="0" formatCode="General"/>
      <protection locked="0" hidden="0"/>
    </dxf>
    <dxf>
      <font>
        <i val="0"/>
      </font>
      <protection locked="0" hidden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indexed="64"/>
          <bgColor theme="8" tint="-0.24994659260841701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border outline="0">
        <top style="thin">
          <color theme="0"/>
        </top>
      </border>
    </dxf>
    <dxf>
      <border outline="0"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670561</xdr:colOff>
      <xdr:row>0</xdr:row>
      <xdr:rowOff>97390</xdr:rowOff>
    </xdr:from>
    <xdr:to>
      <xdr:col>4</xdr:col>
      <xdr:colOff>1981201</xdr:colOff>
      <xdr:row>3</xdr:row>
      <xdr:rowOff>121919</xdr:rowOff>
    </xdr:to>
    <xdr:pic>
      <xdr:nvPicPr>
        <xdr:cNvPr id="2" name="Picture 1" descr="HACrwanda-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9861" y="97390"/>
          <a:ext cx="1310640" cy="672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ert.deJonge_139\Dropbox\PMEL%20workshops%202015\Tools\CSI%20tools\6.2%20_Reporting%20tool%20Child%20Status%20Index%20(CSI)_Rwanda_group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Blad1"/>
      <sheetName val="Summary # 1,2,3,4"/>
      <sheetName val="Summary average"/>
      <sheetName val="raw"/>
      <sheetName val="Meaning of scor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outer Rijneveld" refreshedDate="42013.69612951389" createdVersion="5" refreshedVersion="5" minRefreshableVersion="3" recordCount="4" xr:uid="{00000000-000A-0000-FFFF-FFFF00000000}">
  <cacheSource type="worksheet">
    <worksheetSource name="Table1"/>
  </cacheSource>
  <cacheFields count="8">
    <cacheField name="country" numFmtId="0">
      <sharedItems containsBlank="1" count="2">
        <s v="country x"/>
        <m/>
      </sharedItems>
    </cacheField>
    <cacheField name=" partner" numFmtId="0">
      <sharedItems containsBlank="1" count="2">
        <s v="partner y"/>
        <m/>
      </sharedItems>
    </cacheField>
    <cacheField name=" project" numFmtId="0">
      <sharedItems containsBlank="1"/>
    </cacheField>
    <cacheField name=" location" numFmtId="0">
      <sharedItems containsBlank="1"/>
    </cacheField>
    <cacheField name=" target group" numFmtId="0">
      <sharedItems containsBlank="1"/>
    </cacheField>
    <cacheField name=" dimension" numFmtId="0">
      <sharedItems containsBlank="1" count="3">
        <s v="ccc"/>
        <s v="eee"/>
        <m/>
      </sharedItems>
    </cacheField>
    <cacheField name=" score" numFmtId="0">
      <sharedItems containsString="0" containsBlank="1" containsNumber="1" containsInteger="1" minValue="2" maxValue="3"/>
    </cacheField>
    <cacheField name=" reas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x v="0"/>
    <s v="projext z"/>
    <s v="aaa"/>
    <s v="bbb"/>
    <x v="0"/>
    <n v="3"/>
    <s v="ddd"/>
  </r>
  <r>
    <x v="0"/>
    <x v="0"/>
    <s v="projext z"/>
    <s v="aaa"/>
    <s v="bbb"/>
    <x v="1"/>
    <n v="2"/>
    <s v="ddd"/>
  </r>
  <r>
    <x v="1"/>
    <x v="1"/>
    <m/>
    <m/>
    <m/>
    <x v="2"/>
    <m/>
    <m/>
  </r>
  <r>
    <x v="1"/>
    <x v="1"/>
    <m/>
    <m/>
    <m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2" cacheId="0" applyNumberFormats="0" applyBorderFormats="0" applyFontFormats="0" applyPatternFormats="0" applyAlignmentFormats="0" applyWidthHeightFormats="1" dataCaption="Values" grandTotalCaption="Average" updatedVersion="5" minRefreshableVersion="3" useAutoFormatting="1" itemPrintTitles="1" createdVersion="5" indent="0" outline="1" outlineData="1" multipleFieldFilters="0" rowHeaderCaption="Partner and dimension">
  <location ref="B14:C18" firstHeaderRow="1" firstDataRow="1" firstDataCol="1" rowPageCount="1" colPageCount="1"/>
  <pivotFields count="8">
    <pivotField axis="axisPage" showAll="0">
      <items count="3">
        <item x="1"/>
        <item x="0"/>
        <item t="default"/>
      </items>
    </pivotField>
    <pivotField axis="axisRow" showAll="0">
      <items count="3">
        <item h="1" x="1"/>
        <item x="0"/>
        <item t="default"/>
      </items>
    </pivotField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dataField="1" showAll="0"/>
    <pivotField showAll="0"/>
  </pivotFields>
  <rowFields count="2">
    <field x="1"/>
    <field x="5"/>
  </rowFields>
  <rowItems count="4">
    <i>
      <x v="1"/>
    </i>
    <i r="1">
      <x v="1"/>
    </i>
    <i r="1">
      <x v="2"/>
    </i>
    <i t="grand">
      <x/>
    </i>
  </rowItems>
  <colItems count="1">
    <i/>
  </colItems>
  <pageFields count="1">
    <pageField fld="0" item="1" hier="-1"/>
  </pageFields>
  <dataFields count="1">
    <dataField name="Average score" fld="6" subtotal="average" baseField="0" baseItem="0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:K24" totalsRowShown="0" headerRowDxfId="47" dataDxfId="45" headerRowBorderDxfId="46" tableBorderDxfId="44" totalsRowBorderDxfId="43">
  <autoFilter ref="A1:K24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Year" dataDxfId="42"/>
    <tableColumn id="2" xr3:uid="{00000000-0010-0000-0000-000002000000}" name="Phase" dataDxfId="41"/>
    <tableColumn id="3" xr3:uid="{00000000-0010-0000-0000-000003000000}" name="Partner organisation" dataDxfId="40"/>
    <tableColumn id="4" xr3:uid="{00000000-0010-0000-0000-000004000000}" name="Type of project" dataDxfId="39"/>
    <tableColumn id="8" xr3:uid="{00000000-0010-0000-0000-000008000000}" name="Country" dataDxfId="38"/>
    <tableColumn id="9" xr3:uid="{00000000-0010-0000-0000-000009000000}" name="Province" dataDxfId="37"/>
    <tableColumn id="10" xr3:uid="{00000000-0010-0000-0000-00000A000000}" name="District" dataDxfId="36"/>
    <tableColumn id="14" xr3:uid="{00000000-0010-0000-0000-00000E000000}" name="Response by (type group)" dataDxfId="35"/>
    <tableColumn id="15" xr3:uid="{00000000-0010-0000-0000-00000F000000}" name="Domain" dataDxfId="34"/>
    <tableColumn id="16" xr3:uid="{00000000-0010-0000-0000-000010000000}" name="Category" dataDxfId="33"/>
    <tableColumn id="17" xr3:uid="{00000000-0010-0000-0000-000011000000}" name="Score" dataDxfId="3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3:L30" headerRowDxfId="31">
  <autoFilter ref="B3:L3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100-000001000000}" name="Country" dataDxfId="30" totalsRowDxfId="29">
      <calculatedColumnFormula>#REF!</calculatedColumnFormula>
    </tableColumn>
    <tableColumn id="2" xr3:uid="{00000000-0010-0000-0100-000002000000}" name="Organisation" dataDxfId="28" totalsRowDxfId="27">
      <calculatedColumnFormula>#REF!</calculatedColumnFormula>
    </tableColumn>
    <tableColumn id="3" xr3:uid="{00000000-0010-0000-0100-000003000000}" name="Sector" dataDxfId="26" totalsRowDxfId="25">
      <calculatedColumnFormula>#REF!</calculatedColumnFormula>
    </tableColumn>
    <tableColumn id="4" xr3:uid="{00000000-0010-0000-0100-000004000000}" name="District" dataDxfId="24" totalsRowDxfId="23">
      <calculatedColumnFormula>#REF!</calculatedColumnFormula>
    </tableColumn>
    <tableColumn id="14" xr3:uid="{00000000-0010-0000-0100-00000E000000}" name="Year and Month" dataDxfId="22">
      <calculatedColumnFormula>#REF!</calculatedColumnFormula>
    </tableColumn>
    <tableColumn id="13" xr3:uid="{00000000-0010-0000-0100-00000D000000}" name="Type of group" dataDxfId="21">
      <calculatedColumnFormula>#REF!</calculatedColumnFormula>
    </tableColumn>
    <tableColumn id="15" xr3:uid="{00000000-0010-0000-0100-00000F000000}" name="Topic" dataDxfId="20" totalsRowDxfId="19"/>
    <tableColumn id="9" xr3:uid="{00000000-0010-0000-0100-000009000000}" name="Category" totalsRowFunction="custom" dataDxfId="18" totalsRowDxfId="17">
      <totalsRowFormula>#REF!</totalsRowFormula>
    </tableColumn>
    <tableColumn id="11" xr3:uid="{00000000-0010-0000-0100-00000B000000}" name="Score" dataDxfId="16" totalsRowDxfId="15">
      <calculatedColumnFormula>#REF!</calculatedColumnFormula>
    </tableColumn>
    <tableColumn id="10" xr3:uid="{00000000-0010-0000-0100-00000A000000}" name="Reason" dataDxfId="14" totalsRowDxfId="13">
      <calculatedColumnFormula>#REF!</calculatedColumnFormula>
    </tableColumn>
    <tableColumn id="12" xr3:uid="{00000000-0010-0000-0100-00000C000000}" name="Actions" dataDxfId="12" totalsRowDxfId="11">
      <calculatedColumnFormula>#REF!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7:J29" totalsRowShown="0" dataDxfId="10">
  <autoFilter ref="A7:J2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200-000001000000}" name="name group" dataDxfId="9">
      <calculatedColumnFormula>'Report CSI'!$F$7</calculatedColumnFormula>
    </tableColumn>
    <tableColumn id="20" xr3:uid="{00000000-0010-0000-0200-000014000000}" name="Type of group" dataDxfId="8">
      <calculatedColumnFormula>'Report CSI'!$F$7</calculatedColumnFormula>
    </tableColumn>
    <tableColumn id="2" xr3:uid="{00000000-0010-0000-0200-000002000000}" name="Village" dataDxfId="7">
      <calculatedColumnFormula>'Report CSI'!$C$7</calculatedColumnFormula>
    </tableColumn>
    <tableColumn id="3" xr3:uid="{00000000-0010-0000-0200-000003000000}" name="Sector" dataDxfId="6">
      <calculatedColumnFormula>'Report CSI'!$C$9</calculatedColumnFormula>
    </tableColumn>
    <tableColumn id="4" xr3:uid="{00000000-0010-0000-0200-000004000000}" name="District" dataDxfId="5">
      <calculatedColumnFormula>'Report CSI'!$C$10</calculatedColumnFormula>
    </tableColumn>
    <tableColumn id="7" xr3:uid="{00000000-0010-0000-0200-000007000000}" name="gender" dataDxfId="4"/>
    <tableColumn id="9" xr3:uid="{00000000-0010-0000-0200-000009000000}" name="Response by" dataDxfId="3"/>
    <tableColumn id="10" xr3:uid="{00000000-0010-0000-0200-00000A000000}" name="Domain" dataDxfId="2"/>
    <tableColumn id="11" xr3:uid="{00000000-0010-0000-0200-00000B000000}" name="Category" dataDxfId="1"/>
    <tableColumn id="12" xr3:uid="{00000000-0010-0000-0200-00000C000000}" name="Score" dataDxfId="0">
      <calculatedColumnFormula>'Report CSI'!D14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" displayName="Table1" ref="B6:J10" totalsRowShown="0">
  <autoFilter ref="B6:J1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300-000001000000}" name="country"/>
    <tableColumn id="2" xr3:uid="{00000000-0010-0000-0300-000002000000}" name=" partner"/>
    <tableColumn id="3" xr3:uid="{00000000-0010-0000-0300-000003000000}" name=" project"/>
    <tableColumn id="4" xr3:uid="{00000000-0010-0000-0300-000004000000}" name=" location"/>
    <tableColumn id="5" xr3:uid="{00000000-0010-0000-0300-000005000000}" name=" target group"/>
    <tableColumn id="9" xr3:uid="{00000000-0010-0000-0300-000009000000}" name="Date"/>
    <tableColumn id="6" xr3:uid="{00000000-0010-0000-0300-000006000000}" name=" dimension"/>
    <tableColumn id="7" xr3:uid="{00000000-0010-0000-0300-000007000000}" name=" score"/>
    <tableColumn id="8" xr3:uid="{00000000-0010-0000-0300-000008000000}" name=" reason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showGridLines="0" zoomScaleNormal="100" workbookViewId="0">
      <selection activeCell="C14" sqref="C14:C24"/>
    </sheetView>
  </sheetViews>
  <sheetFormatPr defaultRowHeight="14.4" x14ac:dyDescent="0.3"/>
  <cols>
    <col min="2" max="2" width="24.5546875" customWidth="1"/>
    <col min="3" max="3" width="44" customWidth="1"/>
    <col min="4" max="4" width="12.88671875" customWidth="1"/>
    <col min="5" max="5" width="39.33203125" customWidth="1"/>
    <col min="6" max="6" width="43.21875" customWidth="1"/>
  </cols>
  <sheetData>
    <row r="1" spans="2:6" x14ac:dyDescent="0.3">
      <c r="B1" s="8"/>
      <c r="C1" s="8"/>
      <c r="D1" s="7"/>
      <c r="E1" s="7"/>
      <c r="F1" s="7"/>
    </row>
    <row r="2" spans="2:6" ht="23.4" x14ac:dyDescent="0.3">
      <c r="B2" s="6" t="s">
        <v>75</v>
      </c>
      <c r="C2" s="8"/>
      <c r="D2" s="7"/>
      <c r="E2" s="7"/>
      <c r="F2" s="7"/>
    </row>
    <row r="3" spans="2:6" x14ac:dyDescent="0.3">
      <c r="B3" s="8" t="s">
        <v>92</v>
      </c>
      <c r="C3" s="8"/>
      <c r="D3" s="7"/>
      <c r="E3" s="7"/>
      <c r="F3" s="7"/>
    </row>
    <row r="4" spans="2:6" x14ac:dyDescent="0.3">
      <c r="B4" s="8"/>
      <c r="C4" s="8"/>
      <c r="D4" s="7"/>
      <c r="E4" s="7"/>
      <c r="F4" s="7"/>
    </row>
    <row r="5" spans="2:6" x14ac:dyDescent="0.3">
      <c r="B5" s="34" t="s">
        <v>8</v>
      </c>
      <c r="C5" s="17"/>
      <c r="D5" s="31"/>
      <c r="E5" s="35" t="s">
        <v>45</v>
      </c>
      <c r="F5" s="10"/>
    </row>
    <row r="6" spans="2:6" x14ac:dyDescent="0.3">
      <c r="B6" s="34" t="s">
        <v>9</v>
      </c>
      <c r="C6" s="17"/>
      <c r="D6" s="31"/>
      <c r="E6" s="35" t="s">
        <v>33</v>
      </c>
      <c r="F6" s="9"/>
    </row>
    <row r="7" spans="2:6" x14ac:dyDescent="0.3">
      <c r="B7" s="34" t="s">
        <v>42</v>
      </c>
      <c r="C7" s="17"/>
      <c r="D7" s="31"/>
      <c r="E7" s="42" t="s">
        <v>90</v>
      </c>
      <c r="F7" s="11"/>
    </row>
    <row r="8" spans="2:6" x14ac:dyDescent="0.3">
      <c r="B8" s="34" t="s">
        <v>39</v>
      </c>
      <c r="C8" s="17"/>
      <c r="D8" s="31"/>
      <c r="E8" s="18" t="s">
        <v>76</v>
      </c>
      <c r="F8" s="11"/>
    </row>
    <row r="9" spans="2:6" x14ac:dyDescent="0.3">
      <c r="B9" s="34" t="s">
        <v>41</v>
      </c>
      <c r="C9" s="17"/>
      <c r="D9" s="31"/>
      <c r="E9" s="36" t="s">
        <v>46</v>
      </c>
      <c r="F9" s="9"/>
    </row>
    <row r="10" spans="2:6" x14ac:dyDescent="0.3">
      <c r="B10" s="34" t="s">
        <v>40</v>
      </c>
      <c r="C10" s="17"/>
      <c r="D10" s="31"/>
      <c r="E10" s="18" t="s">
        <v>47</v>
      </c>
      <c r="F10" s="41"/>
    </row>
    <row r="12" spans="2:6" x14ac:dyDescent="0.3">
      <c r="D12" s="25" t="s">
        <v>85</v>
      </c>
    </row>
    <row r="13" spans="2:6" x14ac:dyDescent="0.3">
      <c r="B13" s="32" t="s">
        <v>34</v>
      </c>
      <c r="C13" s="33" t="s">
        <v>77</v>
      </c>
      <c r="D13" s="33" t="s">
        <v>10</v>
      </c>
      <c r="E13" s="52" t="s">
        <v>84</v>
      </c>
      <c r="F13" s="53"/>
    </row>
    <row r="14" spans="2:6" x14ac:dyDescent="0.3">
      <c r="B14" s="30" t="s">
        <v>78</v>
      </c>
      <c r="C14" s="43" t="s">
        <v>81</v>
      </c>
      <c r="D14" s="30"/>
      <c r="E14" s="50"/>
      <c r="F14" s="51"/>
    </row>
    <row r="15" spans="2:6" x14ac:dyDescent="0.3">
      <c r="B15" s="30" t="s">
        <v>78</v>
      </c>
      <c r="C15" s="43" t="s">
        <v>82</v>
      </c>
      <c r="D15" s="30"/>
      <c r="E15" s="50"/>
      <c r="F15" s="51"/>
    </row>
    <row r="16" spans="2:6" x14ac:dyDescent="0.3">
      <c r="B16" s="30" t="s">
        <v>78</v>
      </c>
      <c r="C16" s="43" t="s">
        <v>83</v>
      </c>
      <c r="D16" s="30"/>
      <c r="E16" s="50"/>
      <c r="F16" s="51"/>
    </row>
    <row r="17" spans="2:6" x14ac:dyDescent="0.3">
      <c r="B17" s="30" t="s">
        <v>78</v>
      </c>
      <c r="C17" s="43" t="s">
        <v>67</v>
      </c>
      <c r="D17" s="30"/>
      <c r="E17" s="50"/>
      <c r="F17" s="51"/>
    </row>
    <row r="18" spans="2:6" x14ac:dyDescent="0.3">
      <c r="B18" s="30" t="s">
        <v>79</v>
      </c>
      <c r="C18" s="43" t="s">
        <v>68</v>
      </c>
      <c r="D18" s="30"/>
      <c r="E18" s="50"/>
      <c r="F18" s="51"/>
    </row>
    <row r="19" spans="2:6" x14ac:dyDescent="0.3">
      <c r="B19" s="30" t="s">
        <v>79</v>
      </c>
      <c r="C19" s="43" t="s">
        <v>69</v>
      </c>
      <c r="D19" s="30"/>
      <c r="E19" s="50"/>
      <c r="F19" s="51"/>
    </row>
    <row r="20" spans="2:6" x14ac:dyDescent="0.3">
      <c r="B20" s="30" t="s">
        <v>80</v>
      </c>
      <c r="C20" s="43" t="s">
        <v>70</v>
      </c>
      <c r="D20" s="30"/>
      <c r="E20" s="50"/>
      <c r="F20" s="51"/>
    </row>
    <row r="21" spans="2:6" x14ac:dyDescent="0.3">
      <c r="B21" s="30" t="s">
        <v>80</v>
      </c>
      <c r="C21" s="43" t="s">
        <v>71</v>
      </c>
      <c r="D21" s="30"/>
      <c r="E21" s="50"/>
      <c r="F21" s="51"/>
    </row>
    <row r="22" spans="2:6" x14ac:dyDescent="0.3">
      <c r="B22" s="30" t="s">
        <v>80</v>
      </c>
      <c r="C22" s="43" t="s">
        <v>72</v>
      </c>
      <c r="D22" s="30"/>
      <c r="E22" s="50"/>
      <c r="F22" s="51"/>
    </row>
    <row r="23" spans="2:6" x14ac:dyDescent="0.3">
      <c r="B23" s="30" t="s">
        <v>80</v>
      </c>
      <c r="C23" s="43" t="s">
        <v>73</v>
      </c>
      <c r="D23" s="30"/>
      <c r="E23" s="50"/>
      <c r="F23" s="51"/>
    </row>
    <row r="24" spans="2:6" x14ac:dyDescent="0.3">
      <c r="B24" s="30" t="s">
        <v>80</v>
      </c>
      <c r="C24" s="43" t="s">
        <v>74</v>
      </c>
      <c r="D24" s="30"/>
      <c r="E24" s="50"/>
      <c r="F24" s="51"/>
    </row>
  </sheetData>
  <mergeCells count="12"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</mergeCells>
  <dataValidations count="2">
    <dataValidation type="whole" allowBlank="1" showInputMessage="1" showErrorMessage="1" errorTitle="Just write the number" error="1, 2, 3, 4, etc." sqref="F9:F10" xr:uid="{00000000-0002-0000-0000-000000000000}">
      <formula1>1</formula1>
      <formula2>100</formula2>
    </dataValidation>
    <dataValidation type="list" allowBlank="1" showInputMessage="1" showErrorMessage="1" sqref="D14:D24" xr:uid="{00000000-0002-0000-0000-000001000000}">
      <formula1>"4,3,2,1"</formula1>
    </dataValidation>
  </dataValidations>
  <pageMargins left="0.7" right="0.7" top="0.75" bottom="0.75" header="0.3" footer="0.3"/>
  <pageSetup paperSize="9" scale="4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tabSelected="1" topLeftCell="C1" workbookViewId="0">
      <selection activeCell="H1" sqref="H1:K12"/>
    </sheetView>
  </sheetViews>
  <sheetFormatPr defaultRowHeight="14.4" x14ac:dyDescent="0.3"/>
  <cols>
    <col min="1" max="1" width="7.33203125" bestFit="1" customWidth="1"/>
    <col min="2" max="2" width="20.33203125" customWidth="1"/>
    <col min="3" max="3" width="20" customWidth="1"/>
    <col min="4" max="4" width="17.88671875" customWidth="1"/>
    <col min="5" max="5" width="18.33203125" customWidth="1"/>
    <col min="6" max="6" width="25.88671875" customWidth="1"/>
    <col min="7" max="7" width="15.44140625" customWidth="1"/>
    <col min="8" max="8" width="27.6640625" customWidth="1"/>
    <col min="9" max="9" width="29.5546875" customWidth="1"/>
    <col min="10" max="10" width="28.5546875" customWidth="1"/>
    <col min="11" max="11" width="20.33203125" customWidth="1"/>
  </cols>
  <sheetData>
    <row r="1" spans="1:11" x14ac:dyDescent="0.3">
      <c r="A1" s="44" t="s">
        <v>93</v>
      </c>
      <c r="B1" s="45" t="s">
        <v>94</v>
      </c>
      <c r="C1" s="45" t="s">
        <v>95</v>
      </c>
      <c r="D1" s="45" t="s">
        <v>96</v>
      </c>
      <c r="E1" s="45" t="s">
        <v>8</v>
      </c>
      <c r="F1" s="45" t="s">
        <v>103</v>
      </c>
      <c r="G1" s="45" t="s">
        <v>40</v>
      </c>
      <c r="H1" s="45" t="s">
        <v>97</v>
      </c>
      <c r="I1" s="45" t="s">
        <v>86</v>
      </c>
      <c r="J1" s="45" t="s">
        <v>34</v>
      </c>
      <c r="K1" s="46" t="s">
        <v>10</v>
      </c>
    </row>
    <row r="2" spans="1:11" x14ac:dyDescent="0.3">
      <c r="A2" s="47">
        <v>2018</v>
      </c>
      <c r="B2" s="47" t="s">
        <v>108</v>
      </c>
      <c r="C2" s="47" t="s">
        <v>101</v>
      </c>
      <c r="D2" s="47" t="s">
        <v>102</v>
      </c>
      <c r="E2" s="47" t="s">
        <v>105</v>
      </c>
      <c r="F2" s="47" t="s">
        <v>106</v>
      </c>
      <c r="G2" s="47" t="s">
        <v>107</v>
      </c>
      <c r="H2" s="47" t="s">
        <v>104</v>
      </c>
      <c r="I2" s="47" t="s">
        <v>87</v>
      </c>
      <c r="J2" s="47" t="s">
        <v>98</v>
      </c>
      <c r="K2" s="47">
        <v>1</v>
      </c>
    </row>
    <row r="3" spans="1:11" x14ac:dyDescent="0.3">
      <c r="A3" s="47">
        <v>2018</v>
      </c>
      <c r="B3" s="47" t="s">
        <v>108</v>
      </c>
      <c r="C3" s="47" t="s">
        <v>101</v>
      </c>
      <c r="D3" s="47" t="s">
        <v>102</v>
      </c>
      <c r="E3" s="47" t="s">
        <v>105</v>
      </c>
      <c r="F3" s="47" t="s">
        <v>106</v>
      </c>
      <c r="G3" s="47" t="s">
        <v>107</v>
      </c>
      <c r="H3" s="47" t="s">
        <v>104</v>
      </c>
      <c r="I3" s="47" t="s">
        <v>87</v>
      </c>
      <c r="J3" s="47" t="s">
        <v>53</v>
      </c>
      <c r="K3" s="47">
        <v>2.4</v>
      </c>
    </row>
    <row r="4" spans="1:11" x14ac:dyDescent="0.3">
      <c r="A4" s="47">
        <v>2018</v>
      </c>
      <c r="B4" s="47" t="s">
        <v>108</v>
      </c>
      <c r="C4" s="47" t="s">
        <v>101</v>
      </c>
      <c r="D4" s="47" t="s">
        <v>102</v>
      </c>
      <c r="E4" s="47" t="s">
        <v>105</v>
      </c>
      <c r="F4" s="47" t="s">
        <v>106</v>
      </c>
      <c r="G4" s="47" t="s">
        <v>107</v>
      </c>
      <c r="H4" s="47" t="s">
        <v>104</v>
      </c>
      <c r="I4" s="47" t="s">
        <v>87</v>
      </c>
      <c r="J4" s="49" t="s">
        <v>99</v>
      </c>
      <c r="K4" s="49">
        <v>3</v>
      </c>
    </row>
    <row r="5" spans="1:11" x14ac:dyDescent="0.3">
      <c r="A5" s="47">
        <v>2018</v>
      </c>
      <c r="B5" s="47" t="s">
        <v>108</v>
      </c>
      <c r="C5" s="47" t="s">
        <v>101</v>
      </c>
      <c r="D5" s="47" t="s">
        <v>102</v>
      </c>
      <c r="E5" s="47" t="s">
        <v>105</v>
      </c>
      <c r="F5" s="47" t="s">
        <v>106</v>
      </c>
      <c r="G5" s="47" t="s">
        <v>107</v>
      </c>
      <c r="H5" s="47" t="s">
        <v>104</v>
      </c>
      <c r="I5" s="47" t="s">
        <v>87</v>
      </c>
      <c r="J5" s="49" t="s">
        <v>54</v>
      </c>
      <c r="K5" s="49">
        <v>1.5</v>
      </c>
    </row>
    <row r="6" spans="1:11" x14ac:dyDescent="0.3">
      <c r="A6" s="47">
        <v>2018</v>
      </c>
      <c r="B6" s="47" t="s">
        <v>108</v>
      </c>
      <c r="C6" s="47" t="s">
        <v>101</v>
      </c>
      <c r="D6" s="47" t="s">
        <v>102</v>
      </c>
      <c r="E6" s="47" t="s">
        <v>105</v>
      </c>
      <c r="F6" s="47" t="s">
        <v>106</v>
      </c>
      <c r="G6" s="47" t="s">
        <v>107</v>
      </c>
      <c r="H6" s="47" t="s">
        <v>104</v>
      </c>
      <c r="I6" s="49" t="s">
        <v>88</v>
      </c>
      <c r="J6" s="49" t="s">
        <v>56</v>
      </c>
      <c r="K6" s="49">
        <v>2.2999999999999998</v>
      </c>
    </row>
    <row r="7" spans="1:11" x14ac:dyDescent="0.3">
      <c r="A7" s="47">
        <v>2018</v>
      </c>
      <c r="B7" s="47" t="s">
        <v>108</v>
      </c>
      <c r="C7" s="47" t="s">
        <v>101</v>
      </c>
      <c r="D7" s="47" t="s">
        <v>102</v>
      </c>
      <c r="E7" s="47" t="s">
        <v>105</v>
      </c>
      <c r="F7" s="47" t="s">
        <v>106</v>
      </c>
      <c r="G7" s="47" t="s">
        <v>107</v>
      </c>
      <c r="H7" s="47" t="s">
        <v>104</v>
      </c>
      <c r="I7" s="49" t="s">
        <v>88</v>
      </c>
      <c r="J7" s="49" t="s">
        <v>57</v>
      </c>
      <c r="K7" s="49">
        <v>4</v>
      </c>
    </row>
    <row r="8" spans="1:11" x14ac:dyDescent="0.3">
      <c r="A8" s="47">
        <v>2018</v>
      </c>
      <c r="B8" s="47" t="s">
        <v>108</v>
      </c>
      <c r="C8" s="47" t="s">
        <v>101</v>
      </c>
      <c r="D8" s="47" t="s">
        <v>102</v>
      </c>
      <c r="E8" s="47" t="s">
        <v>105</v>
      </c>
      <c r="F8" s="47" t="s">
        <v>106</v>
      </c>
      <c r="G8" s="47" t="s">
        <v>107</v>
      </c>
      <c r="H8" s="47" t="s">
        <v>104</v>
      </c>
      <c r="I8" s="49" t="s">
        <v>37</v>
      </c>
      <c r="J8" s="49" t="s">
        <v>58</v>
      </c>
      <c r="K8" s="49">
        <v>3</v>
      </c>
    </row>
    <row r="9" spans="1:11" x14ac:dyDescent="0.3">
      <c r="A9" s="47">
        <v>2018</v>
      </c>
      <c r="B9" s="47" t="s">
        <v>108</v>
      </c>
      <c r="C9" s="47" t="s">
        <v>101</v>
      </c>
      <c r="D9" s="47" t="s">
        <v>102</v>
      </c>
      <c r="E9" s="47" t="s">
        <v>105</v>
      </c>
      <c r="F9" s="47" t="s">
        <v>106</v>
      </c>
      <c r="G9" s="47" t="s">
        <v>107</v>
      </c>
      <c r="H9" s="47" t="s">
        <v>104</v>
      </c>
      <c r="I9" s="49" t="s">
        <v>37</v>
      </c>
      <c r="J9" s="49" t="s">
        <v>59</v>
      </c>
      <c r="K9" s="49">
        <v>1</v>
      </c>
    </row>
    <row r="10" spans="1:11" x14ac:dyDescent="0.3">
      <c r="A10" s="47">
        <v>2018</v>
      </c>
      <c r="B10" s="47" t="s">
        <v>108</v>
      </c>
      <c r="C10" s="47" t="s">
        <v>101</v>
      </c>
      <c r="D10" s="47" t="s">
        <v>102</v>
      </c>
      <c r="E10" s="47" t="s">
        <v>105</v>
      </c>
      <c r="F10" s="47" t="s">
        <v>106</v>
      </c>
      <c r="G10" s="47" t="s">
        <v>107</v>
      </c>
      <c r="H10" s="47" t="s">
        <v>104</v>
      </c>
      <c r="I10" s="49" t="s">
        <v>37</v>
      </c>
      <c r="J10" s="49" t="s">
        <v>60</v>
      </c>
      <c r="K10" s="49">
        <v>2.2000000000000002</v>
      </c>
    </row>
    <row r="11" spans="1:11" x14ac:dyDescent="0.3">
      <c r="A11" s="47">
        <v>2018</v>
      </c>
      <c r="B11" s="47" t="s">
        <v>108</v>
      </c>
      <c r="C11" s="47" t="s">
        <v>101</v>
      </c>
      <c r="D11" s="47" t="s">
        <v>102</v>
      </c>
      <c r="E11" s="47" t="s">
        <v>105</v>
      </c>
      <c r="F11" s="47" t="s">
        <v>106</v>
      </c>
      <c r="G11" s="47" t="s">
        <v>107</v>
      </c>
      <c r="H11" s="47" t="s">
        <v>104</v>
      </c>
      <c r="I11" s="49" t="s">
        <v>37</v>
      </c>
      <c r="J11" s="49" t="s">
        <v>61</v>
      </c>
      <c r="K11" s="49">
        <v>3.6</v>
      </c>
    </row>
    <row r="12" spans="1:11" x14ac:dyDescent="0.3">
      <c r="A12" s="47">
        <v>2018</v>
      </c>
      <c r="B12" s="47" t="s">
        <v>108</v>
      </c>
      <c r="C12" s="47" t="s">
        <v>101</v>
      </c>
      <c r="D12" s="47" t="s">
        <v>102</v>
      </c>
      <c r="E12" s="47" t="s">
        <v>105</v>
      </c>
      <c r="F12" s="47" t="s">
        <v>106</v>
      </c>
      <c r="G12" s="47" t="s">
        <v>107</v>
      </c>
      <c r="H12" s="47" t="s">
        <v>104</v>
      </c>
      <c r="I12" s="49" t="s">
        <v>37</v>
      </c>
      <c r="J12" s="49" t="s">
        <v>100</v>
      </c>
      <c r="K12" s="49">
        <v>2</v>
      </c>
    </row>
    <row r="13" spans="1:11" x14ac:dyDescent="0.3">
      <c r="A13" s="48"/>
      <c r="B13" s="48"/>
      <c r="C13" s="49"/>
      <c r="D13" s="49"/>
      <c r="E13" s="49"/>
      <c r="F13" s="49"/>
      <c r="G13" s="49"/>
      <c r="H13" s="49"/>
      <c r="I13" s="49"/>
      <c r="J13" s="49"/>
      <c r="K13" s="49"/>
    </row>
    <row r="14" spans="1:11" x14ac:dyDescent="0.3">
      <c r="A14" s="48"/>
      <c r="B14" s="48"/>
      <c r="C14" s="49"/>
      <c r="D14" s="49"/>
      <c r="E14" s="49"/>
      <c r="F14" s="49"/>
      <c r="G14" s="49"/>
      <c r="H14" s="49"/>
      <c r="I14" s="49"/>
      <c r="J14" s="49"/>
      <c r="K14" s="49"/>
    </row>
    <row r="15" spans="1:11" x14ac:dyDescent="0.3">
      <c r="A15" s="48"/>
      <c r="B15" s="48"/>
      <c r="C15" s="49"/>
      <c r="D15" s="49"/>
      <c r="E15" s="49"/>
      <c r="F15" s="49"/>
      <c r="G15" s="49"/>
      <c r="H15" s="49"/>
      <c r="I15" s="49"/>
      <c r="J15" s="49"/>
      <c r="K15" s="49"/>
    </row>
    <row r="16" spans="1:11" x14ac:dyDescent="0.3">
      <c r="A16" s="48"/>
      <c r="B16" s="48"/>
      <c r="C16" s="49"/>
      <c r="D16" s="49"/>
      <c r="E16" s="49"/>
      <c r="F16" s="49"/>
      <c r="G16" s="49"/>
      <c r="H16" s="49"/>
      <c r="I16" s="49"/>
      <c r="J16" s="49"/>
      <c r="K16" s="49"/>
    </row>
    <row r="17" spans="1:11" x14ac:dyDescent="0.3">
      <c r="A17" s="48"/>
      <c r="B17" s="48"/>
      <c r="C17" s="49"/>
      <c r="D17" s="49"/>
      <c r="E17" s="49"/>
      <c r="F17" s="49"/>
      <c r="G17" s="49"/>
      <c r="H17" s="49"/>
      <c r="I17" s="49"/>
      <c r="J17" s="49"/>
      <c r="K17" s="49"/>
    </row>
    <row r="18" spans="1:11" x14ac:dyDescent="0.3">
      <c r="A18" s="48"/>
      <c r="B18" s="48"/>
      <c r="C18" s="49"/>
      <c r="D18" s="49"/>
      <c r="E18" s="49"/>
      <c r="F18" s="49"/>
      <c r="G18" s="49"/>
      <c r="H18" s="49"/>
      <c r="I18" s="49"/>
      <c r="J18" s="49"/>
      <c r="K18" s="49"/>
    </row>
    <row r="19" spans="1:11" x14ac:dyDescent="0.3">
      <c r="A19" s="48"/>
      <c r="B19" s="48"/>
      <c r="C19" s="49"/>
      <c r="D19" s="49"/>
      <c r="E19" s="49"/>
      <c r="F19" s="49"/>
      <c r="G19" s="49"/>
      <c r="H19" s="49"/>
      <c r="I19" s="49"/>
      <c r="J19" s="49"/>
      <c r="K19" s="49"/>
    </row>
    <row r="20" spans="1:11" x14ac:dyDescent="0.3">
      <c r="A20" s="48"/>
      <c r="B20" s="48"/>
      <c r="C20" s="49"/>
      <c r="D20" s="49"/>
      <c r="E20" s="49"/>
      <c r="F20" s="49"/>
      <c r="G20" s="49"/>
      <c r="H20" s="49"/>
      <c r="I20" s="49"/>
      <c r="J20" s="49"/>
      <c r="K20" s="49"/>
    </row>
    <row r="21" spans="1:11" x14ac:dyDescent="0.3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</row>
    <row r="22" spans="1:11" x14ac:dyDescent="0.3">
      <c r="A22" s="48"/>
      <c r="B22" s="48"/>
      <c r="C22" s="49"/>
      <c r="D22" s="49"/>
      <c r="E22" s="49"/>
      <c r="F22" s="49"/>
      <c r="G22" s="49"/>
      <c r="H22" s="49"/>
      <c r="I22" s="49"/>
      <c r="J22" s="49"/>
      <c r="K22" s="49"/>
    </row>
    <row r="23" spans="1:11" x14ac:dyDescent="0.3">
      <c r="A23" s="48"/>
      <c r="B23" s="48"/>
      <c r="C23" s="49"/>
      <c r="D23" s="49"/>
      <c r="E23" s="49"/>
      <c r="F23" s="49"/>
      <c r="G23" s="49"/>
      <c r="H23" s="49"/>
      <c r="I23" s="49"/>
      <c r="J23" s="49"/>
      <c r="K23" s="49"/>
    </row>
    <row r="24" spans="1:11" x14ac:dyDescent="0.3">
      <c r="A24" s="48"/>
      <c r="B24" s="48"/>
      <c r="C24" s="49"/>
      <c r="D24" s="49"/>
      <c r="E24" s="49"/>
      <c r="F24" s="49"/>
      <c r="G24" s="49"/>
      <c r="H24" s="49"/>
      <c r="I24" s="49"/>
      <c r="J24" s="49"/>
      <c r="K24" s="49"/>
    </row>
  </sheetData>
  <dataValidations count="2">
    <dataValidation type="list" allowBlank="1" showInputMessage="1" showErrorMessage="1" sqref="B1:B24" xr:uid="{00000000-0002-0000-0100-000000000000}">
      <formula1>"Baseline, Mid-Term, End-Term"</formula1>
    </dataValidation>
    <dataValidation type="list" allowBlank="1" showInputMessage="1" showErrorMessage="1" sqref="I2:I24" xr:uid="{00000000-0002-0000-0100-000001000000}">
      <formula1>"Cognitive, Physical, Social"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Sheet3!$B$1:$B$11</xm:f>
          </x14:formula1>
          <xm:sqref>J2:J24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>
      <selection activeCell="G10" sqref="G10"/>
    </sheetView>
  </sheetViews>
  <sheetFormatPr defaultRowHeight="14.4" x14ac:dyDescent="0.3"/>
  <cols>
    <col min="1" max="1" width="8.88671875" style="40"/>
  </cols>
  <sheetData>
    <row r="1" spans="1:2" x14ac:dyDescent="0.3">
      <c r="A1" s="40" t="s">
        <v>87</v>
      </c>
      <c r="B1" s="40" t="s">
        <v>98</v>
      </c>
    </row>
    <row r="2" spans="1:2" x14ac:dyDescent="0.3">
      <c r="A2" s="40" t="s">
        <v>87</v>
      </c>
      <c r="B2" s="40" t="s">
        <v>53</v>
      </c>
    </row>
    <row r="3" spans="1:2" x14ac:dyDescent="0.3">
      <c r="A3" s="40" t="s">
        <v>87</v>
      </c>
      <c r="B3" s="40" t="s">
        <v>99</v>
      </c>
    </row>
    <row r="4" spans="1:2" x14ac:dyDescent="0.3">
      <c r="A4" s="40" t="s">
        <v>87</v>
      </c>
      <c r="B4" s="40" t="s">
        <v>54</v>
      </c>
    </row>
    <row r="5" spans="1:2" x14ac:dyDescent="0.3">
      <c r="A5" s="40" t="s">
        <v>88</v>
      </c>
      <c r="B5" s="40" t="s">
        <v>56</v>
      </c>
    </row>
    <row r="6" spans="1:2" x14ac:dyDescent="0.3">
      <c r="A6" s="40" t="s">
        <v>88</v>
      </c>
      <c r="B6" s="40" t="s">
        <v>57</v>
      </c>
    </row>
    <row r="7" spans="1:2" x14ac:dyDescent="0.3">
      <c r="A7" s="40" t="s">
        <v>37</v>
      </c>
      <c r="B7" s="40" t="s">
        <v>58</v>
      </c>
    </row>
    <row r="8" spans="1:2" x14ac:dyDescent="0.3">
      <c r="A8" s="40" t="s">
        <v>37</v>
      </c>
      <c r="B8" s="40" t="s">
        <v>59</v>
      </c>
    </row>
    <row r="9" spans="1:2" x14ac:dyDescent="0.3">
      <c r="A9" s="40" t="s">
        <v>37</v>
      </c>
      <c r="B9" s="40" t="s">
        <v>60</v>
      </c>
    </row>
    <row r="10" spans="1:2" x14ac:dyDescent="0.3">
      <c r="A10" s="40" t="s">
        <v>37</v>
      </c>
      <c r="B10" s="40" t="s">
        <v>61</v>
      </c>
    </row>
    <row r="11" spans="1:2" x14ac:dyDescent="0.3">
      <c r="A11" s="40" t="s">
        <v>37</v>
      </c>
      <c r="B11" s="40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30"/>
  <sheetViews>
    <sheetView showGridLines="0" workbookViewId="0">
      <selection activeCell="M13" sqref="M13"/>
    </sheetView>
  </sheetViews>
  <sheetFormatPr defaultRowHeight="14.4" x14ac:dyDescent="0.3"/>
  <cols>
    <col min="3" max="3" width="12.6640625" customWidth="1"/>
    <col min="4" max="4" width="16.44140625" customWidth="1"/>
    <col min="5" max="5" width="16.33203125" customWidth="1"/>
    <col min="6" max="6" width="16.109375" customWidth="1"/>
    <col min="7" max="7" width="19.109375" customWidth="1"/>
    <col min="8" max="8" width="18.33203125" customWidth="1"/>
    <col min="9" max="9" width="30.5546875" style="20" customWidth="1"/>
    <col min="11" max="11" width="16" customWidth="1"/>
    <col min="12" max="12" width="19.5546875" customWidth="1"/>
  </cols>
  <sheetData>
    <row r="2" spans="2:12" x14ac:dyDescent="0.3">
      <c r="B2" s="13" t="s">
        <v>36</v>
      </c>
    </row>
    <row r="3" spans="2:12" x14ac:dyDescent="0.3">
      <c r="B3" s="14" t="s">
        <v>8</v>
      </c>
      <c r="C3" s="14" t="s">
        <v>9</v>
      </c>
      <c r="D3" s="14" t="s">
        <v>41</v>
      </c>
      <c r="E3" s="14" t="s">
        <v>40</v>
      </c>
      <c r="F3" s="14" t="s">
        <v>91</v>
      </c>
      <c r="G3" s="14" t="s">
        <v>32</v>
      </c>
      <c r="H3" s="15" t="s">
        <v>43</v>
      </c>
      <c r="I3" s="21" t="s">
        <v>34</v>
      </c>
      <c r="J3" s="15" t="s">
        <v>10</v>
      </c>
      <c r="K3" s="16" t="s">
        <v>35</v>
      </c>
      <c r="L3" s="14" t="s">
        <v>31</v>
      </c>
    </row>
    <row r="4" spans="2:12" x14ac:dyDescent="0.3"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s="12" t="s">
        <v>44</v>
      </c>
      <c r="I4" s="20" t="s">
        <v>26</v>
      </c>
      <c r="J4" s="12" t="e">
        <f>#REF!</f>
        <v>#REF!</v>
      </c>
      <c r="K4" s="3" t="e">
        <f>#REF!</f>
        <v>#REF!</v>
      </c>
      <c r="L4" s="3" t="e">
        <f>#REF!</f>
        <v>#REF!</v>
      </c>
    </row>
    <row r="5" spans="2:12" x14ac:dyDescent="0.3"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s="12" t="s">
        <v>44</v>
      </c>
      <c r="I5" s="20" t="s">
        <v>23</v>
      </c>
      <c r="J5" s="12" t="e">
        <f>#REF!</f>
        <v>#REF!</v>
      </c>
      <c r="K5" s="3" t="e">
        <f>#REF!</f>
        <v>#REF!</v>
      </c>
      <c r="L5" s="3" t="e">
        <f>#REF!</f>
        <v>#REF!</v>
      </c>
    </row>
    <row r="6" spans="2:12" x14ac:dyDescent="0.3"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s="12" t="s">
        <v>44</v>
      </c>
      <c r="I6" s="20" t="s">
        <v>24</v>
      </c>
      <c r="J6" s="12" t="e">
        <f>#REF!</f>
        <v>#REF!</v>
      </c>
      <c r="K6" s="3" t="e">
        <f>#REF!</f>
        <v>#REF!</v>
      </c>
      <c r="L6" s="3" t="e">
        <f>#REF!</f>
        <v>#REF!</v>
      </c>
    </row>
    <row r="7" spans="2:12" x14ac:dyDescent="0.3"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s="12" t="s">
        <v>44</v>
      </c>
      <c r="I7" s="20" t="s">
        <v>27</v>
      </c>
      <c r="J7" s="12" t="e">
        <f>#REF!</f>
        <v>#REF!</v>
      </c>
      <c r="K7" s="3" t="e">
        <f>#REF!</f>
        <v>#REF!</v>
      </c>
      <c r="L7" s="3" t="e">
        <f>#REF!</f>
        <v>#REF!</v>
      </c>
    </row>
    <row r="8" spans="2:12" x14ac:dyDescent="0.3"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s="12" t="s">
        <v>44</v>
      </c>
      <c r="I8" s="20" t="s">
        <v>28</v>
      </c>
      <c r="J8" s="12" t="e">
        <f>#REF!</f>
        <v>#REF!</v>
      </c>
      <c r="K8" s="3" t="e">
        <f>#REF!</f>
        <v>#REF!</v>
      </c>
      <c r="L8" s="3" t="e">
        <f>#REF!</f>
        <v>#REF!</v>
      </c>
    </row>
    <row r="9" spans="2:12" x14ac:dyDescent="0.3"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s="12" t="s">
        <v>44</v>
      </c>
      <c r="I9" s="20" t="s">
        <v>25</v>
      </c>
      <c r="J9" s="12" t="e">
        <f>#REF!</f>
        <v>#REF!</v>
      </c>
      <c r="K9" s="3" t="e">
        <f>#REF!</f>
        <v>#REF!</v>
      </c>
      <c r="L9" s="3" t="e">
        <f>#REF!</f>
        <v>#REF!</v>
      </c>
    </row>
    <row r="10" spans="2:12" x14ac:dyDescent="0.3"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s="12" t="s">
        <v>44</v>
      </c>
      <c r="I10" s="20" t="s">
        <v>29</v>
      </c>
      <c r="J10" s="12" t="e">
        <f>#REF!</f>
        <v>#REF!</v>
      </c>
      <c r="K10" s="3" t="e">
        <f>#REF!</f>
        <v>#REF!</v>
      </c>
      <c r="L10" s="3" t="e">
        <f>#REF!</f>
        <v>#REF!</v>
      </c>
    </row>
    <row r="11" spans="2:12" x14ac:dyDescent="0.3"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s="12" t="s">
        <v>44</v>
      </c>
      <c r="I11" s="20" t="s">
        <v>30</v>
      </c>
      <c r="J11" s="12" t="e">
        <f>#REF!</f>
        <v>#REF!</v>
      </c>
      <c r="K11" s="3" t="e">
        <f>#REF!</f>
        <v>#REF!</v>
      </c>
      <c r="L11" s="3" t="e">
        <f>#REF!</f>
        <v>#REF!</v>
      </c>
    </row>
    <row r="12" spans="2:12" ht="57.6" x14ac:dyDescent="0.3"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t="e">
        <f>#REF!</f>
        <v>#REF!</v>
      </c>
      <c r="G12" t="e">
        <f>#REF!</f>
        <v>#REF!</v>
      </c>
      <c r="H12" s="12" t="e">
        <f>#REF!</f>
        <v>#REF!</v>
      </c>
      <c r="I12" s="20" t="e">
        <f>#REF!</f>
        <v>#REF!</v>
      </c>
      <c r="J12" s="19" t="e">
        <f>#REF!</f>
        <v>#REF!</v>
      </c>
      <c r="K12" s="19" t="e">
        <f>#REF!</f>
        <v>#REF!</v>
      </c>
      <c r="L12" s="19" t="e">
        <f>#REF!</f>
        <v>#REF!</v>
      </c>
    </row>
    <row r="13" spans="2:12" ht="72" x14ac:dyDescent="0.3"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t="e">
        <f>#REF!</f>
        <v>#REF!</v>
      </c>
      <c r="G13" t="e">
        <f>#REF!</f>
        <v>#REF!</v>
      </c>
      <c r="H13" s="12" t="e">
        <f>#REF!</f>
        <v>#REF!</v>
      </c>
      <c r="I13" s="20" t="e">
        <f>#REF!</f>
        <v>#REF!</v>
      </c>
      <c r="J13" s="19" t="e">
        <f>#REF!</f>
        <v>#REF!</v>
      </c>
      <c r="K13" s="19" t="e">
        <f>#REF!</f>
        <v>#REF!</v>
      </c>
      <c r="L13" s="19" t="e">
        <f>#REF!</f>
        <v>#REF!</v>
      </c>
    </row>
    <row r="14" spans="2:12" x14ac:dyDescent="0.3"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t="e">
        <f>#REF!</f>
        <v>#REF!</v>
      </c>
      <c r="G14" t="e">
        <f>#REF!</f>
        <v>#REF!</v>
      </c>
      <c r="H14" s="12" t="e">
        <f>#REF!</f>
        <v>#REF!</v>
      </c>
      <c r="I14" s="20" t="e">
        <f>#REF!</f>
        <v>#REF!</v>
      </c>
      <c r="J14" s="19" t="e">
        <f>#REF!</f>
        <v>#REF!</v>
      </c>
      <c r="K14" s="19" t="e">
        <f>#REF!</f>
        <v>#REF!</v>
      </c>
      <c r="L14" s="19" t="e">
        <f>#REF!</f>
        <v>#REF!</v>
      </c>
    </row>
    <row r="15" spans="2:12" ht="86.4" x14ac:dyDescent="0.3"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t="e">
        <f>#REF!</f>
        <v>#REF!</v>
      </c>
      <c r="G15" t="e">
        <f>#REF!</f>
        <v>#REF!</v>
      </c>
      <c r="H15" s="12" t="e">
        <f>#REF!</f>
        <v>#REF!</v>
      </c>
      <c r="I15" s="20" t="e">
        <f>#REF!</f>
        <v>#REF!</v>
      </c>
      <c r="J15" s="19" t="e">
        <f>#REF!</f>
        <v>#REF!</v>
      </c>
      <c r="K15" s="19" t="e">
        <f>#REF!</f>
        <v>#REF!</v>
      </c>
      <c r="L15" s="19" t="e">
        <f>#REF!</f>
        <v>#REF!</v>
      </c>
    </row>
    <row r="16" spans="2:12" x14ac:dyDescent="0.3"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t="e">
        <f>#REF!</f>
        <v>#REF!</v>
      </c>
      <c r="G16" t="e">
        <f>#REF!</f>
        <v>#REF!</v>
      </c>
      <c r="H16" s="12" t="e">
        <f>#REF!</f>
        <v>#REF!</v>
      </c>
      <c r="I16" s="20" t="e">
        <f>#REF!</f>
        <v>#REF!</v>
      </c>
      <c r="J16" s="19" t="e">
        <f>#REF!</f>
        <v>#REF!</v>
      </c>
      <c r="K16" s="19" t="e">
        <f>#REF!</f>
        <v>#REF!</v>
      </c>
      <c r="L16" s="19" t="e">
        <f>#REF!</f>
        <v>#REF!</v>
      </c>
    </row>
    <row r="17" spans="2:12" x14ac:dyDescent="0.3">
      <c r="B17" s="2" t="e">
        <f>#REF!</f>
        <v>#REF!</v>
      </c>
      <c r="C17" s="2" t="e">
        <f>#REF!</f>
        <v>#REF!</v>
      </c>
      <c r="D17" s="2" t="e">
        <f>#REF!</f>
        <v>#REF!</v>
      </c>
      <c r="E17" s="2" t="e">
        <f>#REF!</f>
        <v>#REF!</v>
      </c>
      <c r="F17" t="e">
        <f>#REF!</f>
        <v>#REF!</v>
      </c>
      <c r="G17" t="e">
        <f>#REF!</f>
        <v>#REF!</v>
      </c>
      <c r="H17" s="12" t="e">
        <f>#REF!</f>
        <v>#REF!</v>
      </c>
      <c r="I17" s="20" t="e">
        <f>#REF!</f>
        <v>#REF!</v>
      </c>
      <c r="J17" s="19" t="e">
        <f>#REF!</f>
        <v>#REF!</v>
      </c>
      <c r="K17" s="19" t="e">
        <f>#REF!</f>
        <v>#REF!</v>
      </c>
      <c r="L17" s="19" t="e">
        <f>#REF!</f>
        <v>#REF!</v>
      </c>
    </row>
    <row r="18" spans="2:12" x14ac:dyDescent="0.3"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t="e">
        <f>#REF!</f>
        <v>#REF!</v>
      </c>
      <c r="G18" t="e">
        <f>#REF!</f>
        <v>#REF!</v>
      </c>
      <c r="H18" s="12" t="e">
        <f>#REF!</f>
        <v>#REF!</v>
      </c>
      <c r="I18" s="20" t="e">
        <f>#REF!</f>
        <v>#REF!</v>
      </c>
      <c r="J18" s="19" t="e">
        <f>#REF!</f>
        <v>#REF!</v>
      </c>
      <c r="K18" s="19" t="e">
        <f>#REF!</f>
        <v>#REF!</v>
      </c>
      <c r="L18" s="19" t="e">
        <f>#REF!</f>
        <v>#REF!</v>
      </c>
    </row>
    <row r="19" spans="2:12" x14ac:dyDescent="0.3"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t="e">
        <f>#REF!</f>
        <v>#REF!</v>
      </c>
      <c r="G19" t="e">
        <f>#REF!</f>
        <v>#REF!</v>
      </c>
      <c r="H19" s="12" t="e">
        <f>#REF!</f>
        <v>#REF!</v>
      </c>
      <c r="I19" s="20" t="e">
        <f>#REF!</f>
        <v>#REF!</v>
      </c>
      <c r="J19" s="19" t="e">
        <f>#REF!</f>
        <v>#REF!</v>
      </c>
      <c r="K19" s="19" t="e">
        <f>#REF!</f>
        <v>#REF!</v>
      </c>
      <c r="L19" s="19" t="e">
        <f>#REF!</f>
        <v>#REF!</v>
      </c>
    </row>
    <row r="20" spans="2:12" x14ac:dyDescent="0.3"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t="e">
        <f>#REF!</f>
        <v>#REF!</v>
      </c>
      <c r="G20" t="e">
        <f>#REF!</f>
        <v>#REF!</v>
      </c>
      <c r="H20" s="12" t="e">
        <f>#REF!</f>
        <v>#REF!</v>
      </c>
      <c r="I20" s="20" t="e">
        <f>#REF!</f>
        <v>#REF!</v>
      </c>
      <c r="J20" s="19" t="e">
        <f>#REF!</f>
        <v>#REF!</v>
      </c>
      <c r="K20" s="19" t="e">
        <f>#REF!</f>
        <v>#REF!</v>
      </c>
      <c r="L20" s="19" t="e">
        <f>#REF!</f>
        <v>#REF!</v>
      </c>
    </row>
    <row r="21" spans="2:12" x14ac:dyDescent="0.3"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t="e">
        <f>#REF!</f>
        <v>#REF!</v>
      </c>
      <c r="G21" t="e">
        <f>#REF!</f>
        <v>#REF!</v>
      </c>
      <c r="H21" s="12" t="e">
        <f>#REF!</f>
        <v>#REF!</v>
      </c>
      <c r="I21" s="20" t="e">
        <f>#REF!</f>
        <v>#REF!</v>
      </c>
      <c r="J21" s="19" t="e">
        <f>#REF!</f>
        <v>#REF!</v>
      </c>
      <c r="K21" s="19" t="e">
        <f>#REF!</f>
        <v>#REF!</v>
      </c>
      <c r="L21" s="19" t="e">
        <f>#REF!</f>
        <v>#REF!</v>
      </c>
    </row>
    <row r="22" spans="2:12" x14ac:dyDescent="0.3"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t="e">
        <f>#REF!</f>
        <v>#REF!</v>
      </c>
      <c r="G22" t="e">
        <f>#REF!</f>
        <v>#REF!</v>
      </c>
      <c r="H22" s="12" t="e">
        <f>#REF!</f>
        <v>#REF!</v>
      </c>
      <c r="I22" s="20" t="e">
        <f>#REF!</f>
        <v>#REF!</v>
      </c>
      <c r="J22" s="19" t="e">
        <f>#REF!</f>
        <v>#REF!</v>
      </c>
      <c r="K22" s="19" t="e">
        <f>#REF!</f>
        <v>#REF!</v>
      </c>
      <c r="L22" s="19" t="e">
        <f>#REF!</f>
        <v>#REF!</v>
      </c>
    </row>
    <row r="23" spans="2:12" x14ac:dyDescent="0.3"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t="e">
        <f>#REF!</f>
        <v>#REF!</v>
      </c>
      <c r="G23" t="e">
        <f>#REF!</f>
        <v>#REF!</v>
      </c>
      <c r="H23" s="12" t="e">
        <f>#REF!</f>
        <v>#REF!</v>
      </c>
      <c r="I23" s="20" t="e">
        <f>#REF!</f>
        <v>#REF!</v>
      </c>
      <c r="J23" s="19" t="e">
        <f>#REF!</f>
        <v>#REF!</v>
      </c>
      <c r="K23" s="19" t="e">
        <f>#REF!</f>
        <v>#REF!</v>
      </c>
      <c r="L23" s="19" t="e">
        <f>#REF!</f>
        <v>#REF!</v>
      </c>
    </row>
    <row r="24" spans="2:12" x14ac:dyDescent="0.3"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t="e">
        <f>#REF!</f>
        <v>#REF!</v>
      </c>
      <c r="G24" t="e">
        <f>#REF!</f>
        <v>#REF!</v>
      </c>
      <c r="H24" s="12" t="e">
        <f>#REF!</f>
        <v>#REF!</v>
      </c>
      <c r="I24" s="20" t="e">
        <f>#REF!</f>
        <v>#REF!</v>
      </c>
      <c r="J24" s="19" t="e">
        <f>#REF!</f>
        <v>#REF!</v>
      </c>
      <c r="K24" s="19" t="e">
        <f>#REF!</f>
        <v>#REF!</v>
      </c>
      <c r="L24" s="19" t="e">
        <f>#REF!</f>
        <v>#REF!</v>
      </c>
    </row>
    <row r="25" spans="2:12" x14ac:dyDescent="0.3"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t="e">
        <f>#REF!</f>
        <v>#REF!</v>
      </c>
      <c r="G25" t="e">
        <f>#REF!</f>
        <v>#REF!</v>
      </c>
      <c r="H25" s="12" t="e">
        <f>#REF!</f>
        <v>#REF!</v>
      </c>
      <c r="I25" s="20" t="e">
        <f>#REF!</f>
        <v>#REF!</v>
      </c>
      <c r="J25" s="19" t="e">
        <f>#REF!</f>
        <v>#REF!</v>
      </c>
      <c r="K25" s="19" t="e">
        <f>#REF!</f>
        <v>#REF!</v>
      </c>
      <c r="L25" s="19" t="e">
        <f>#REF!</f>
        <v>#REF!</v>
      </c>
    </row>
    <row r="26" spans="2:12" x14ac:dyDescent="0.3"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t="e">
        <f>#REF!</f>
        <v>#REF!</v>
      </c>
      <c r="G26" t="e">
        <f>#REF!</f>
        <v>#REF!</v>
      </c>
      <c r="H26" s="12" t="e">
        <f>#REF!</f>
        <v>#REF!</v>
      </c>
      <c r="I26" s="20" t="e">
        <f>#REF!</f>
        <v>#REF!</v>
      </c>
      <c r="J26" s="19" t="e">
        <f>#REF!</f>
        <v>#REF!</v>
      </c>
      <c r="K26" s="19" t="e">
        <f>#REF!</f>
        <v>#REF!</v>
      </c>
      <c r="L26" s="19" t="e">
        <f>#REF!</f>
        <v>#REF!</v>
      </c>
    </row>
    <row r="27" spans="2:12" x14ac:dyDescent="0.3"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t="e">
        <f>#REF!</f>
        <v>#REF!</v>
      </c>
      <c r="G27" t="e">
        <f>#REF!</f>
        <v>#REF!</v>
      </c>
      <c r="H27" s="12" t="e">
        <f>#REF!</f>
        <v>#REF!</v>
      </c>
      <c r="I27" s="20" t="e">
        <f>#REF!</f>
        <v>#REF!</v>
      </c>
      <c r="J27" s="19" t="e">
        <f>#REF!</f>
        <v>#REF!</v>
      </c>
      <c r="K27" s="19" t="e">
        <f>#REF!</f>
        <v>#REF!</v>
      </c>
      <c r="L27" s="19" t="e">
        <f>#REF!</f>
        <v>#REF!</v>
      </c>
    </row>
    <row r="28" spans="2:12" x14ac:dyDescent="0.3"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t="e">
        <f>#REF!</f>
        <v>#REF!</v>
      </c>
      <c r="G28" t="e">
        <f>#REF!</f>
        <v>#REF!</v>
      </c>
      <c r="H28" s="12" t="e">
        <f>#REF!</f>
        <v>#REF!</v>
      </c>
      <c r="I28" s="20" t="e">
        <f>#REF!</f>
        <v>#REF!</v>
      </c>
      <c r="J28" s="19" t="e">
        <f>#REF!</f>
        <v>#REF!</v>
      </c>
      <c r="K28" s="19" t="e">
        <f>#REF!</f>
        <v>#REF!</v>
      </c>
      <c r="L28" s="19" t="e">
        <f>#REF!</f>
        <v>#REF!</v>
      </c>
    </row>
    <row r="29" spans="2:12" x14ac:dyDescent="0.3"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t="e">
        <f>#REF!</f>
        <v>#REF!</v>
      </c>
      <c r="G29" t="e">
        <f>#REF!</f>
        <v>#REF!</v>
      </c>
      <c r="H29" s="12" t="e">
        <f>#REF!</f>
        <v>#REF!</v>
      </c>
      <c r="I29" s="20" t="e">
        <f>#REF!</f>
        <v>#REF!</v>
      </c>
      <c r="J29" s="19" t="e">
        <f>#REF!</f>
        <v>#REF!</v>
      </c>
      <c r="K29" s="19" t="e">
        <f>#REF!</f>
        <v>#REF!</v>
      </c>
      <c r="L29" s="19" t="e">
        <f>#REF!</f>
        <v>#REF!</v>
      </c>
    </row>
    <row r="30" spans="2:12" x14ac:dyDescent="0.3"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t="e">
        <f>#REF!</f>
        <v>#REF!</v>
      </c>
      <c r="G30" t="e">
        <f>#REF!</f>
        <v>#REF!</v>
      </c>
      <c r="H30" s="12" t="e">
        <f>#REF!</f>
        <v>#REF!</v>
      </c>
      <c r="I30" s="20" t="e">
        <f>#REF!</f>
        <v>#REF!</v>
      </c>
      <c r="J30" s="19" t="e">
        <f>#REF!</f>
        <v>#REF!</v>
      </c>
      <c r="K30" s="19" t="e">
        <f>#REF!</f>
        <v>#REF!</v>
      </c>
      <c r="L30" s="19" t="e">
        <f>#REF!</f>
        <v>#REF!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9"/>
  <sheetViews>
    <sheetView showGridLines="0" topLeftCell="A3" workbookViewId="0">
      <selection activeCell="B31" sqref="B31"/>
    </sheetView>
  </sheetViews>
  <sheetFormatPr defaultRowHeight="14.4" x14ac:dyDescent="0.3"/>
  <cols>
    <col min="1" max="1" width="20.5546875" customWidth="1"/>
    <col min="2" max="2" width="16.77734375" customWidth="1"/>
    <col min="3" max="3" width="16.21875" customWidth="1"/>
    <col min="4" max="4" width="14.77734375" customWidth="1"/>
    <col min="5" max="5" width="17.109375" customWidth="1"/>
    <col min="6" max="6" width="9.44140625" customWidth="1"/>
    <col min="7" max="7" width="16.5546875" customWidth="1"/>
    <col min="8" max="8" width="20.33203125" customWidth="1"/>
    <col min="9" max="9" width="26.44140625" customWidth="1"/>
    <col min="10" max="10" width="21.109375" customWidth="1"/>
  </cols>
  <sheetData>
    <row r="1" spans="1:10" ht="15" thickBot="1" x14ac:dyDescent="0.35"/>
    <row r="2" spans="1:10" x14ac:dyDescent="0.3">
      <c r="A2" s="22" t="s">
        <v>9</v>
      </c>
      <c r="B2" s="63">
        <f>'Report CSI'!C6</f>
        <v>0</v>
      </c>
      <c r="C2" s="63"/>
      <c r="D2" s="63"/>
      <c r="E2" s="63"/>
      <c r="F2" s="27"/>
      <c r="G2" s="54" t="s">
        <v>66</v>
      </c>
      <c r="H2" s="55"/>
      <c r="I2" s="55"/>
      <c r="J2" s="56"/>
    </row>
    <row r="3" spans="1:10" x14ac:dyDescent="0.3">
      <c r="A3" s="22" t="s">
        <v>8</v>
      </c>
      <c r="B3" s="64" t="s">
        <v>38</v>
      </c>
      <c r="C3" s="64"/>
      <c r="D3" s="64"/>
      <c r="E3" s="64"/>
      <c r="F3" s="27"/>
      <c r="G3" s="57"/>
      <c r="H3" s="58"/>
      <c r="I3" s="58"/>
      <c r="J3" s="59"/>
    </row>
    <row r="4" spans="1:10" x14ac:dyDescent="0.3">
      <c r="A4" s="23" t="s">
        <v>65</v>
      </c>
      <c r="B4" s="64">
        <f>'Report CSI'!F5</f>
        <v>0</v>
      </c>
      <c r="C4" s="64"/>
      <c r="D4" s="64"/>
      <c r="E4" s="64"/>
      <c r="F4" s="28"/>
      <c r="G4" s="57"/>
      <c r="H4" s="58"/>
      <c r="I4" s="58"/>
      <c r="J4" s="59"/>
    </row>
    <row r="5" spans="1:10" ht="15" thickBot="1" x14ac:dyDescent="0.35">
      <c r="A5" s="24" t="s">
        <v>48</v>
      </c>
      <c r="B5" s="65">
        <f>'Report CSI'!C10</f>
        <v>0</v>
      </c>
      <c r="C5" s="65"/>
      <c r="D5" s="65"/>
      <c r="E5" s="65"/>
      <c r="F5" s="29"/>
      <c r="G5" s="60"/>
      <c r="H5" s="61"/>
      <c r="I5" s="61"/>
      <c r="J5" s="62"/>
    </row>
    <row r="7" spans="1:10" x14ac:dyDescent="0.3">
      <c r="A7" t="s">
        <v>49</v>
      </c>
      <c r="B7" t="s">
        <v>32</v>
      </c>
      <c r="C7" t="s">
        <v>42</v>
      </c>
      <c r="D7" t="s">
        <v>41</v>
      </c>
      <c r="E7" t="s">
        <v>40</v>
      </c>
      <c r="F7" t="s">
        <v>50</v>
      </c>
      <c r="G7" s="26" t="s">
        <v>51</v>
      </c>
      <c r="H7" s="26" t="s">
        <v>86</v>
      </c>
      <c r="I7" s="26" t="s">
        <v>34</v>
      </c>
      <c r="J7" s="26" t="s">
        <v>10</v>
      </c>
    </row>
    <row r="8" spans="1:10" s="25" customFormat="1" x14ac:dyDescent="0.3">
      <c r="A8" s="37">
        <f>'Report CSI'!$F$7</f>
        <v>0</v>
      </c>
      <c r="B8" s="37">
        <f>'Report CSI'!$F$7</f>
        <v>0</v>
      </c>
      <c r="C8" s="37">
        <f>'Report CSI'!$C$7</f>
        <v>0</v>
      </c>
      <c r="D8" s="37">
        <f>'Report CSI'!$C$9</f>
        <v>0</v>
      </c>
      <c r="E8" s="37">
        <f>'Report CSI'!$C$10</f>
        <v>0</v>
      </c>
      <c r="F8" s="37" t="s">
        <v>64</v>
      </c>
      <c r="G8" s="38" t="s">
        <v>89</v>
      </c>
      <c r="H8" s="38" t="s">
        <v>87</v>
      </c>
      <c r="I8" s="38" t="s">
        <v>52</v>
      </c>
      <c r="J8" s="38">
        <f>'Report CSI'!D14</f>
        <v>0</v>
      </c>
    </row>
    <row r="9" spans="1:10" s="25" customFormat="1" x14ac:dyDescent="0.3">
      <c r="A9" s="37">
        <f>'Report CSI'!$F$7</f>
        <v>0</v>
      </c>
      <c r="B9" s="37">
        <f>'Report CSI'!$F$7</f>
        <v>0</v>
      </c>
      <c r="C9" s="37">
        <f>'Report CSI'!$C$7</f>
        <v>0</v>
      </c>
      <c r="D9" s="37">
        <f>'Report CSI'!$C$9</f>
        <v>0</v>
      </c>
      <c r="E9" s="37">
        <f>'Report CSI'!$C$10</f>
        <v>0</v>
      </c>
      <c r="F9" s="37" t="s">
        <v>64</v>
      </c>
      <c r="G9" s="38" t="s">
        <v>89</v>
      </c>
      <c r="H9" s="38" t="s">
        <v>87</v>
      </c>
      <c r="I9" s="38" t="s">
        <v>53</v>
      </c>
      <c r="J9" s="38">
        <f>'Report CSI'!D15</f>
        <v>0</v>
      </c>
    </row>
    <row r="10" spans="1:10" x14ac:dyDescent="0.3">
      <c r="A10" s="39">
        <f>'Report CSI'!$F$7</f>
        <v>0</v>
      </c>
      <c r="B10" s="37">
        <f>'Report CSI'!$F$7</f>
        <v>0</v>
      </c>
      <c r="C10" s="39">
        <f>'Report CSI'!$C$7</f>
        <v>0</v>
      </c>
      <c r="D10" s="39">
        <f>'Report CSI'!$C$9</f>
        <v>0</v>
      </c>
      <c r="E10" s="39">
        <f>'Report CSI'!$C$10</f>
        <v>0</v>
      </c>
      <c r="F10" s="37" t="s">
        <v>64</v>
      </c>
      <c r="G10" s="38" t="s">
        <v>89</v>
      </c>
      <c r="H10" s="38" t="s">
        <v>87</v>
      </c>
      <c r="I10" s="38" t="s">
        <v>54</v>
      </c>
      <c r="J10" s="38">
        <f>'Report CSI'!D16</f>
        <v>0</v>
      </c>
    </row>
    <row r="11" spans="1:10" x14ac:dyDescent="0.3">
      <c r="A11" s="39">
        <f>'Report CSI'!$F$7</f>
        <v>0</v>
      </c>
      <c r="B11" s="37">
        <f>'Report CSI'!$F$7</f>
        <v>0</v>
      </c>
      <c r="C11" s="39">
        <f>'Report CSI'!$C$7</f>
        <v>0</v>
      </c>
      <c r="D11" s="39">
        <f>'Report CSI'!$C$9</f>
        <v>0</v>
      </c>
      <c r="E11" s="39">
        <f>'Report CSI'!$C$10</f>
        <v>0</v>
      </c>
      <c r="F11" s="37" t="s">
        <v>64</v>
      </c>
      <c r="G11" s="38" t="s">
        <v>89</v>
      </c>
      <c r="H11" s="38" t="s">
        <v>87</v>
      </c>
      <c r="I11" s="38" t="s">
        <v>55</v>
      </c>
      <c r="J11" s="38">
        <f>'Report CSI'!D17</f>
        <v>0</v>
      </c>
    </row>
    <row r="12" spans="1:10" x14ac:dyDescent="0.3">
      <c r="A12" s="39">
        <f>'Report CSI'!$F$7</f>
        <v>0</v>
      </c>
      <c r="B12" s="37">
        <f>'Report CSI'!$F$7</f>
        <v>0</v>
      </c>
      <c r="C12" s="39">
        <f>'Report CSI'!$C$7</f>
        <v>0</v>
      </c>
      <c r="D12" s="39">
        <f>'Report CSI'!$C$9</f>
        <v>0</v>
      </c>
      <c r="E12" s="39">
        <f>'Report CSI'!$C$10</f>
        <v>0</v>
      </c>
      <c r="F12" s="37" t="s">
        <v>64</v>
      </c>
      <c r="G12" s="38" t="s">
        <v>89</v>
      </c>
      <c r="H12" s="38" t="s">
        <v>88</v>
      </c>
      <c r="I12" s="38" t="s">
        <v>56</v>
      </c>
      <c r="J12" s="38">
        <f>'Report CSI'!D18</f>
        <v>0</v>
      </c>
    </row>
    <row r="13" spans="1:10" x14ac:dyDescent="0.3">
      <c r="A13" s="39">
        <f>'Report CSI'!$F$7</f>
        <v>0</v>
      </c>
      <c r="B13" s="37">
        <f>'Report CSI'!$F$7</f>
        <v>0</v>
      </c>
      <c r="C13" s="39">
        <f>'Report CSI'!$C$7</f>
        <v>0</v>
      </c>
      <c r="D13" s="39">
        <f>'Report CSI'!$C$9</f>
        <v>0</v>
      </c>
      <c r="E13" s="39">
        <f>'Report CSI'!$C$10</f>
        <v>0</v>
      </c>
      <c r="F13" s="37" t="s">
        <v>64</v>
      </c>
      <c r="G13" s="38" t="s">
        <v>89</v>
      </c>
      <c r="H13" s="38" t="s">
        <v>88</v>
      </c>
      <c r="I13" s="38" t="s">
        <v>57</v>
      </c>
      <c r="J13" s="38">
        <f>'Report CSI'!D19</f>
        <v>0</v>
      </c>
    </row>
    <row r="14" spans="1:10" x14ac:dyDescent="0.3">
      <c r="A14" s="39">
        <f>'Report CSI'!$F$7</f>
        <v>0</v>
      </c>
      <c r="B14" s="37">
        <f>'Report CSI'!$F$7</f>
        <v>0</v>
      </c>
      <c r="C14" s="39">
        <f>'Report CSI'!$C$7</f>
        <v>0</v>
      </c>
      <c r="D14" s="39">
        <f>'Report CSI'!$C$9</f>
        <v>0</v>
      </c>
      <c r="E14" s="39">
        <f>'Report CSI'!$C$10</f>
        <v>0</v>
      </c>
      <c r="F14" s="37" t="s">
        <v>64</v>
      </c>
      <c r="G14" s="38" t="s">
        <v>89</v>
      </c>
      <c r="H14" s="38" t="s">
        <v>37</v>
      </c>
      <c r="I14" s="38" t="s">
        <v>58</v>
      </c>
      <c r="J14" s="38">
        <f>'Report CSI'!D20</f>
        <v>0</v>
      </c>
    </row>
    <row r="15" spans="1:10" x14ac:dyDescent="0.3">
      <c r="A15" s="39">
        <f>'Report CSI'!$F$7</f>
        <v>0</v>
      </c>
      <c r="B15" s="37">
        <f>'Report CSI'!$F$7</f>
        <v>0</v>
      </c>
      <c r="C15" s="39">
        <f>'Report CSI'!$C$7</f>
        <v>0</v>
      </c>
      <c r="D15" s="39">
        <f>'Report CSI'!$C$9</f>
        <v>0</v>
      </c>
      <c r="E15" s="39">
        <f>'Report CSI'!$C$10</f>
        <v>0</v>
      </c>
      <c r="F15" s="37" t="s">
        <v>64</v>
      </c>
      <c r="G15" s="38" t="s">
        <v>89</v>
      </c>
      <c r="H15" s="38" t="s">
        <v>37</v>
      </c>
      <c r="I15" s="38" t="s">
        <v>59</v>
      </c>
      <c r="J15" s="38">
        <f>'Report CSI'!D21</f>
        <v>0</v>
      </c>
    </row>
    <row r="16" spans="1:10" x14ac:dyDescent="0.3">
      <c r="A16" s="39">
        <f>'Report CSI'!$F$7</f>
        <v>0</v>
      </c>
      <c r="B16" s="37">
        <f>'Report CSI'!$F$7</f>
        <v>0</v>
      </c>
      <c r="C16" s="39">
        <f>'Report CSI'!$C$7</f>
        <v>0</v>
      </c>
      <c r="D16" s="39">
        <f>'Report CSI'!$C$9</f>
        <v>0</v>
      </c>
      <c r="E16" s="39">
        <f>'Report CSI'!$C$10</f>
        <v>0</v>
      </c>
      <c r="F16" s="37" t="s">
        <v>64</v>
      </c>
      <c r="G16" s="38" t="s">
        <v>89</v>
      </c>
      <c r="H16" s="38" t="s">
        <v>37</v>
      </c>
      <c r="I16" s="38" t="s">
        <v>60</v>
      </c>
      <c r="J16" s="38">
        <f>'Report CSI'!D22</f>
        <v>0</v>
      </c>
    </row>
    <row r="17" spans="1:10" x14ac:dyDescent="0.3">
      <c r="A17" s="39">
        <f>'Report CSI'!$F$7</f>
        <v>0</v>
      </c>
      <c r="B17" s="37">
        <f>'Report CSI'!$F$7</f>
        <v>0</v>
      </c>
      <c r="C17" s="39">
        <f>'Report CSI'!$C$7</f>
        <v>0</v>
      </c>
      <c r="D17" s="39">
        <f>'Report CSI'!$C$9</f>
        <v>0</v>
      </c>
      <c r="E17" s="39">
        <f>'Report CSI'!$C$10</f>
        <v>0</v>
      </c>
      <c r="F17" s="37" t="s">
        <v>64</v>
      </c>
      <c r="G17" s="38" t="s">
        <v>89</v>
      </c>
      <c r="H17" s="38" t="s">
        <v>37</v>
      </c>
      <c r="I17" s="38" t="s">
        <v>61</v>
      </c>
      <c r="J17" s="38">
        <f>'Report CSI'!D23</f>
        <v>0</v>
      </c>
    </row>
    <row r="18" spans="1:10" x14ac:dyDescent="0.3">
      <c r="A18" s="39">
        <f>'Report CSI'!$F$7</f>
        <v>0</v>
      </c>
      <c r="B18" s="37">
        <f>'Report CSI'!$F$7</f>
        <v>0</v>
      </c>
      <c r="C18" s="39">
        <f>'Report CSI'!$C$7</f>
        <v>0</v>
      </c>
      <c r="D18" s="39">
        <f>'Report CSI'!$C$9</f>
        <v>0</v>
      </c>
      <c r="E18" s="39">
        <f>'Report CSI'!$C$10</f>
        <v>0</v>
      </c>
      <c r="F18" s="37" t="s">
        <v>64</v>
      </c>
      <c r="G18" s="38" t="s">
        <v>89</v>
      </c>
      <c r="H18" s="38" t="s">
        <v>37</v>
      </c>
      <c r="I18" s="38" t="s">
        <v>62</v>
      </c>
      <c r="J18" s="38">
        <f>'Report CSI'!D24</f>
        <v>0</v>
      </c>
    </row>
    <row r="19" spans="1:10" x14ac:dyDescent="0.3">
      <c r="A19" s="39">
        <f>'Report CSI'!$F$7</f>
        <v>0</v>
      </c>
      <c r="B19" s="37">
        <f>'Report CSI'!$F$7</f>
        <v>0</v>
      </c>
      <c r="C19" s="39">
        <f>'Report CSI'!$C$7</f>
        <v>0</v>
      </c>
      <c r="D19" s="39">
        <f>'Report CSI'!$C$9</f>
        <v>0</v>
      </c>
      <c r="E19" s="39">
        <f>'Report CSI'!$C$10</f>
        <v>0</v>
      </c>
      <c r="F19" s="37" t="s">
        <v>63</v>
      </c>
      <c r="G19" s="38" t="s">
        <v>89</v>
      </c>
      <c r="H19" s="38" t="s">
        <v>87</v>
      </c>
      <c r="I19" s="38" t="s">
        <v>52</v>
      </c>
      <c r="J19" s="38" t="e">
        <f>'Report CSI'!#REF!</f>
        <v>#REF!</v>
      </c>
    </row>
    <row r="20" spans="1:10" x14ac:dyDescent="0.3">
      <c r="A20" s="39">
        <f>'Report CSI'!$F$7</f>
        <v>0</v>
      </c>
      <c r="B20" s="37">
        <f>'Report CSI'!$F$7</f>
        <v>0</v>
      </c>
      <c r="C20" s="39">
        <f>'Report CSI'!$C$7</f>
        <v>0</v>
      </c>
      <c r="D20" s="39">
        <f>'Report CSI'!$C$9</f>
        <v>0</v>
      </c>
      <c r="E20" s="39">
        <f>'Report CSI'!$C$10</f>
        <v>0</v>
      </c>
      <c r="F20" s="37" t="s">
        <v>63</v>
      </c>
      <c r="G20" s="38" t="s">
        <v>89</v>
      </c>
      <c r="H20" s="38" t="s">
        <v>87</v>
      </c>
      <c r="I20" s="38" t="s">
        <v>53</v>
      </c>
      <c r="J20" s="38" t="e">
        <f>'Report CSI'!#REF!</f>
        <v>#REF!</v>
      </c>
    </row>
    <row r="21" spans="1:10" x14ac:dyDescent="0.3">
      <c r="A21" s="39">
        <f>'Report CSI'!$F$7</f>
        <v>0</v>
      </c>
      <c r="B21" s="37">
        <f>'Report CSI'!$F$7</f>
        <v>0</v>
      </c>
      <c r="C21" s="39">
        <f>'Report CSI'!$C$7</f>
        <v>0</v>
      </c>
      <c r="D21" s="39">
        <f>'Report CSI'!$C$9</f>
        <v>0</v>
      </c>
      <c r="E21" s="39">
        <f>'Report CSI'!$C$10</f>
        <v>0</v>
      </c>
      <c r="F21" s="37" t="s">
        <v>63</v>
      </c>
      <c r="G21" s="38" t="s">
        <v>89</v>
      </c>
      <c r="H21" s="38" t="s">
        <v>87</v>
      </c>
      <c r="I21" s="38" t="s">
        <v>54</v>
      </c>
      <c r="J21" s="38" t="e">
        <f>'Report CSI'!#REF!</f>
        <v>#REF!</v>
      </c>
    </row>
    <row r="22" spans="1:10" x14ac:dyDescent="0.3">
      <c r="A22" s="39">
        <f>'Report CSI'!$F$7</f>
        <v>0</v>
      </c>
      <c r="B22" s="37">
        <f>'Report CSI'!$F$7</f>
        <v>0</v>
      </c>
      <c r="C22" s="39">
        <f>'Report CSI'!$C$7</f>
        <v>0</v>
      </c>
      <c r="D22" s="39">
        <f>'Report CSI'!$C$9</f>
        <v>0</v>
      </c>
      <c r="E22" s="39">
        <f>'Report CSI'!$C$10</f>
        <v>0</v>
      </c>
      <c r="F22" s="37" t="s">
        <v>63</v>
      </c>
      <c r="G22" s="38" t="s">
        <v>89</v>
      </c>
      <c r="H22" s="38" t="s">
        <v>87</v>
      </c>
      <c r="I22" s="38" t="s">
        <v>55</v>
      </c>
      <c r="J22" s="38" t="e">
        <f>'Report CSI'!#REF!</f>
        <v>#REF!</v>
      </c>
    </row>
    <row r="23" spans="1:10" x14ac:dyDescent="0.3">
      <c r="A23" s="39">
        <f>'Report CSI'!$F$7</f>
        <v>0</v>
      </c>
      <c r="B23" s="37">
        <f>'Report CSI'!$F$7</f>
        <v>0</v>
      </c>
      <c r="C23" s="39">
        <f>'Report CSI'!$C$7</f>
        <v>0</v>
      </c>
      <c r="D23" s="39">
        <f>'Report CSI'!$C$9</f>
        <v>0</v>
      </c>
      <c r="E23" s="39">
        <f>'Report CSI'!$C$10</f>
        <v>0</v>
      </c>
      <c r="F23" s="37" t="s">
        <v>63</v>
      </c>
      <c r="G23" s="38" t="s">
        <v>89</v>
      </c>
      <c r="H23" s="38" t="s">
        <v>88</v>
      </c>
      <c r="I23" s="38" t="s">
        <v>56</v>
      </c>
      <c r="J23" s="38" t="e">
        <f>'Report CSI'!#REF!</f>
        <v>#REF!</v>
      </c>
    </row>
    <row r="24" spans="1:10" x14ac:dyDescent="0.3">
      <c r="A24" s="39">
        <f>'Report CSI'!$F$7</f>
        <v>0</v>
      </c>
      <c r="B24" s="37">
        <f>'Report CSI'!$F$7</f>
        <v>0</v>
      </c>
      <c r="C24" s="39">
        <f>'Report CSI'!$C$7</f>
        <v>0</v>
      </c>
      <c r="D24" s="39">
        <f>'Report CSI'!$C$9</f>
        <v>0</v>
      </c>
      <c r="E24" s="39">
        <f>'Report CSI'!$C$10</f>
        <v>0</v>
      </c>
      <c r="F24" s="37" t="s">
        <v>63</v>
      </c>
      <c r="G24" s="38" t="s">
        <v>89</v>
      </c>
      <c r="H24" s="38" t="s">
        <v>88</v>
      </c>
      <c r="I24" s="38" t="s">
        <v>57</v>
      </c>
      <c r="J24" s="38" t="e">
        <f>'Report CSI'!#REF!</f>
        <v>#REF!</v>
      </c>
    </row>
    <row r="25" spans="1:10" x14ac:dyDescent="0.3">
      <c r="A25" s="39">
        <f>'Report CSI'!$F$7</f>
        <v>0</v>
      </c>
      <c r="B25" s="37">
        <f>'Report CSI'!$F$7</f>
        <v>0</v>
      </c>
      <c r="C25" s="39">
        <f>'Report CSI'!$C$7</f>
        <v>0</v>
      </c>
      <c r="D25" s="39">
        <f>'Report CSI'!$C$9</f>
        <v>0</v>
      </c>
      <c r="E25" s="39">
        <f>'Report CSI'!$C$10</f>
        <v>0</v>
      </c>
      <c r="F25" s="37" t="s">
        <v>63</v>
      </c>
      <c r="G25" s="38" t="s">
        <v>89</v>
      </c>
      <c r="H25" s="38" t="s">
        <v>37</v>
      </c>
      <c r="I25" s="38" t="s">
        <v>58</v>
      </c>
      <c r="J25" s="38" t="e">
        <f>'Report CSI'!#REF!</f>
        <v>#REF!</v>
      </c>
    </row>
    <row r="26" spans="1:10" x14ac:dyDescent="0.3">
      <c r="A26" s="39">
        <f>'Report CSI'!$F$7</f>
        <v>0</v>
      </c>
      <c r="B26" s="37">
        <f>'Report CSI'!$F$7</f>
        <v>0</v>
      </c>
      <c r="C26" s="39">
        <f>'Report CSI'!$C$7</f>
        <v>0</v>
      </c>
      <c r="D26" s="39">
        <f>'Report CSI'!$C$9</f>
        <v>0</v>
      </c>
      <c r="E26" s="39">
        <f>'Report CSI'!$C$10</f>
        <v>0</v>
      </c>
      <c r="F26" s="37" t="s">
        <v>63</v>
      </c>
      <c r="G26" s="38" t="s">
        <v>89</v>
      </c>
      <c r="H26" s="38" t="s">
        <v>37</v>
      </c>
      <c r="I26" s="38" t="s">
        <v>59</v>
      </c>
      <c r="J26" s="38" t="e">
        <f>'Report CSI'!#REF!</f>
        <v>#REF!</v>
      </c>
    </row>
    <row r="27" spans="1:10" x14ac:dyDescent="0.3">
      <c r="A27" s="39">
        <f>'Report CSI'!$F$7</f>
        <v>0</v>
      </c>
      <c r="B27" s="37">
        <f>'Report CSI'!$F$7</f>
        <v>0</v>
      </c>
      <c r="C27" s="39">
        <f>'Report CSI'!$C$7</f>
        <v>0</v>
      </c>
      <c r="D27" s="39">
        <f>'Report CSI'!$C$9</f>
        <v>0</v>
      </c>
      <c r="E27" s="39">
        <f>'Report CSI'!$C$10</f>
        <v>0</v>
      </c>
      <c r="F27" s="37" t="s">
        <v>63</v>
      </c>
      <c r="G27" s="38" t="s">
        <v>89</v>
      </c>
      <c r="H27" s="38" t="s">
        <v>37</v>
      </c>
      <c r="I27" s="38" t="s">
        <v>60</v>
      </c>
      <c r="J27" s="38" t="e">
        <f>'Report CSI'!#REF!</f>
        <v>#REF!</v>
      </c>
    </row>
    <row r="28" spans="1:10" x14ac:dyDescent="0.3">
      <c r="A28" s="39">
        <f>'Report CSI'!$F$7</f>
        <v>0</v>
      </c>
      <c r="B28" s="37">
        <f>'Report CSI'!$F$7</f>
        <v>0</v>
      </c>
      <c r="C28" s="39">
        <f>'Report CSI'!$C$7</f>
        <v>0</v>
      </c>
      <c r="D28" s="39">
        <f>'Report CSI'!$C$9</f>
        <v>0</v>
      </c>
      <c r="E28" s="39">
        <f>'Report CSI'!$C$10</f>
        <v>0</v>
      </c>
      <c r="F28" s="37" t="s">
        <v>63</v>
      </c>
      <c r="G28" s="38" t="s">
        <v>89</v>
      </c>
      <c r="H28" s="38" t="s">
        <v>37</v>
      </c>
      <c r="I28" s="38" t="s">
        <v>61</v>
      </c>
      <c r="J28" s="38" t="e">
        <f>'Report CSI'!#REF!</f>
        <v>#REF!</v>
      </c>
    </row>
    <row r="29" spans="1:10" x14ac:dyDescent="0.3">
      <c r="A29" s="39">
        <f>'Report CSI'!$F$7</f>
        <v>0</v>
      </c>
      <c r="B29" s="37">
        <f>'Report CSI'!$F$7</f>
        <v>0</v>
      </c>
      <c r="C29" s="39">
        <f>'Report CSI'!$C$7</f>
        <v>0</v>
      </c>
      <c r="D29" s="39">
        <f>'Report CSI'!$C$9</f>
        <v>0</v>
      </c>
      <c r="E29" s="39">
        <f>'Report CSI'!$C$10</f>
        <v>0</v>
      </c>
      <c r="F29" s="37" t="s">
        <v>63</v>
      </c>
      <c r="G29" s="38" t="s">
        <v>89</v>
      </c>
      <c r="H29" s="38" t="s">
        <v>37</v>
      </c>
      <c r="I29" s="38" t="s">
        <v>62</v>
      </c>
      <c r="J29" s="38" t="e">
        <f>'Report CSI'!#REF!</f>
        <v>#REF!</v>
      </c>
    </row>
  </sheetData>
  <mergeCells count="5">
    <mergeCell ref="G2:J5"/>
    <mergeCell ref="B2:E2"/>
    <mergeCell ref="B3:E3"/>
    <mergeCell ref="B4:E4"/>
    <mergeCell ref="B5:E5"/>
  </mergeCells>
  <dataValidations xWindow="904" yWindow="464" count="5">
    <dataValidation type="list" allowBlank="1" showInputMessage="1" showErrorMessage="1" promptTitle="gender" prompt="fill M or F for the CHILDS gender" sqref="F8" xr:uid="{00000000-0002-0000-0400-000000000000}">
      <formula1>"M,F"</formula1>
    </dataValidation>
    <dataValidation type="list" allowBlank="1" showInputMessage="1" showErrorMessage="1" promptTitle="gender" prompt="fill M or F" sqref="F9" xr:uid="{00000000-0002-0000-0400-000001000000}">
      <formula1>"M,F"</formula1>
    </dataValidation>
    <dataValidation allowBlank="1" showInputMessage="1" showErrorMessage="1" prompt="District level location" sqref="F5" xr:uid="{00000000-0002-0000-0400-000002000000}"/>
    <dataValidation allowBlank="1" showInputMessage="1" showErrorMessage="1" prompt="type the month and year of data collection &lt;March-2015&gt;" sqref="F4" xr:uid="{00000000-0002-0000-0400-000003000000}"/>
    <dataValidation allowBlank="1" showInputMessage="1" showErrorMessage="1" prompt="type your organsation name" sqref="F2" xr:uid="{00000000-0002-0000-0400-000004000000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xWindow="904" yWindow="464" count="1">
        <x14:dataValidation type="list" allowBlank="1" showInputMessage="1" showErrorMessage="1" prompt="Type the country of data collection" xr:uid="{00000000-0002-0000-0400-000005000000}">
          <x14:formula1>
            <xm:f>'C:\Users\Geert.deJonge_139\Dropbox\PMEL workshops 2015\Tools\CSI tools\[6.2 _Reporting tool Child Status Index (CSI)_Rwanda_groups.xlsm]Blad1'!#REF!</xm:f>
          </x14:formula1>
          <xm:sqref>F3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J18"/>
  <sheetViews>
    <sheetView showGridLines="0" workbookViewId="0"/>
  </sheetViews>
  <sheetFormatPr defaultRowHeight="14.4" x14ac:dyDescent="0.3"/>
  <cols>
    <col min="2" max="2" width="21.6640625" bestFit="1" customWidth="1"/>
    <col min="3" max="3" width="12.109375" customWidth="1"/>
    <col min="4" max="4" width="8.5546875" customWidth="1"/>
    <col min="5" max="5" width="9.44140625" customWidth="1"/>
    <col min="6" max="7" width="13" customWidth="1"/>
    <col min="8" max="8" width="11.109375" customWidth="1"/>
    <col min="9" max="9" width="7.109375" customWidth="1"/>
    <col min="10" max="11" width="8.33203125" customWidth="1"/>
    <col min="13" max="13" width="11.44140625" bestFit="1" customWidth="1"/>
    <col min="14" max="14" width="12.5546875" customWidth="1"/>
    <col min="15" max="16" width="15.33203125" customWidth="1"/>
    <col min="18" max="18" width="10.5546875" bestFit="1" customWidth="1"/>
  </cols>
  <sheetData>
    <row r="6" spans="2:10" x14ac:dyDescent="0.3">
      <c r="B6" t="s">
        <v>0</v>
      </c>
      <c r="C6" t="s">
        <v>1</v>
      </c>
      <c r="D6" t="s">
        <v>2</v>
      </c>
      <c r="E6" t="s">
        <v>3</v>
      </c>
      <c r="F6" t="s">
        <v>4</v>
      </c>
      <c r="G6" t="s">
        <v>22</v>
      </c>
      <c r="H6" t="s">
        <v>5</v>
      </c>
      <c r="I6" t="s">
        <v>6</v>
      </c>
      <c r="J6" t="s">
        <v>7</v>
      </c>
    </row>
    <row r="7" spans="2:10" x14ac:dyDescent="0.3">
      <c r="B7" t="s">
        <v>12</v>
      </c>
      <c r="C7" t="s">
        <v>13</v>
      </c>
      <c r="D7" t="s">
        <v>14</v>
      </c>
      <c r="E7" t="s">
        <v>15</v>
      </c>
      <c r="F7" t="s">
        <v>16</v>
      </c>
      <c r="G7" s="5">
        <v>42124</v>
      </c>
      <c r="H7" t="s">
        <v>17</v>
      </c>
      <c r="I7">
        <v>3</v>
      </c>
      <c r="J7" t="s">
        <v>18</v>
      </c>
    </row>
    <row r="8" spans="2:10" x14ac:dyDescent="0.3">
      <c r="B8" t="s">
        <v>12</v>
      </c>
      <c r="C8" t="s">
        <v>13</v>
      </c>
      <c r="D8" t="s">
        <v>14</v>
      </c>
      <c r="E8" t="s">
        <v>15</v>
      </c>
      <c r="F8" t="s">
        <v>16</v>
      </c>
      <c r="G8" s="5">
        <v>42124</v>
      </c>
      <c r="H8" t="s">
        <v>19</v>
      </c>
      <c r="I8">
        <v>2</v>
      </c>
      <c r="J8" t="s">
        <v>18</v>
      </c>
    </row>
    <row r="12" spans="2:10" x14ac:dyDescent="0.3">
      <c r="B12" s="1" t="s">
        <v>0</v>
      </c>
      <c r="C12" t="s">
        <v>12</v>
      </c>
    </row>
    <row r="14" spans="2:10" x14ac:dyDescent="0.3">
      <c r="B14" s="1" t="s">
        <v>21</v>
      </c>
      <c r="C14" t="s">
        <v>11</v>
      </c>
    </row>
    <row r="15" spans="2:10" x14ac:dyDescent="0.3">
      <c r="B15" s="3" t="s">
        <v>13</v>
      </c>
      <c r="C15" s="2">
        <v>2.5</v>
      </c>
    </row>
    <row r="16" spans="2:10" x14ac:dyDescent="0.3">
      <c r="B16" s="4" t="s">
        <v>17</v>
      </c>
      <c r="C16" s="2">
        <v>3</v>
      </c>
    </row>
    <row r="17" spans="2:3" x14ac:dyDescent="0.3">
      <c r="B17" s="4" t="s">
        <v>19</v>
      </c>
      <c r="C17" s="2">
        <v>2</v>
      </c>
    </row>
    <row r="18" spans="2:3" x14ac:dyDescent="0.3">
      <c r="B18" s="3" t="s">
        <v>20</v>
      </c>
      <c r="C18" s="2">
        <v>2.5</v>
      </c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Report CSI</vt:lpstr>
      <vt:lpstr>Data entry form</vt:lpstr>
      <vt:lpstr>Sheet3</vt:lpstr>
      <vt:lpstr>Analysis empowerment</vt:lpstr>
      <vt:lpstr>Analysis CSI</vt:lpstr>
      <vt:lpstr>Sheet1</vt:lpstr>
      <vt:lpstr>'Report CSI'!Afdrukbereik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Rijneveld</dc:creator>
  <cp:lastModifiedBy>Lineke Mook</cp:lastModifiedBy>
  <cp:lastPrinted>2015-09-10T06:57:23Z</cp:lastPrinted>
  <dcterms:created xsi:type="dcterms:W3CDTF">2015-01-09T15:20:09Z</dcterms:created>
  <dcterms:modified xsi:type="dcterms:W3CDTF">2021-05-17T09:06:23Z</dcterms:modified>
</cp:coreProperties>
</file>